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a\Desktop\OBJAVA WEB\"/>
    </mc:Choice>
  </mc:AlternateContent>
  <xr:revisionPtr revIDLastSave="0" documentId="13_ncr:1_{29350FB1-DC68-4062-8670-93BD27A504A9}" xr6:coauthVersionLast="47" xr6:coauthVersionMax="47" xr10:uidLastSave="{00000000-0000-0000-0000-000000000000}"/>
  <bookViews>
    <workbookView xWindow="-120" yWindow="-120" windowWidth="29040" windowHeight="15840" activeTab="1" xr2:uid="{69723EA2-2DF1-404A-8541-3F6D4DE85923}"/>
  </bookViews>
  <sheets>
    <sheet name="PROSINAC - KATEGORIJA 1" sheetId="1" r:id="rId1"/>
    <sheet name="PROSINAC - KATEGORIJA 2" sheetId="2" r:id="rId2"/>
  </sheets>
  <definedNames>
    <definedName name="_xlnm.Print_Area" localSheetId="0">'PROSINAC - KATEGORIJA 1'!$A$1:$H$160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F130" i="1"/>
</calcChain>
</file>

<file path=xl/sharedStrings.xml><?xml version="1.0" encoding="utf-8"?>
<sst xmlns="http://schemas.openxmlformats.org/spreadsheetml/2006/main" count="745" uniqueCount="214">
  <si>
    <t>Naziv škole: OSNOVNA ŠKOLA BOL</t>
  </si>
  <si>
    <t>Adresa: Rudina 1</t>
  </si>
  <si>
    <t>OIB: 07098088078</t>
  </si>
  <si>
    <t>datum</t>
  </si>
  <si>
    <t>primatelj</t>
  </si>
  <si>
    <t>OIB</t>
  </si>
  <si>
    <t>mjesto</t>
  </si>
  <si>
    <t>plaćeni iznos</t>
  </si>
  <si>
    <t>konto</t>
  </si>
  <si>
    <t>1.12.2025.</t>
  </si>
  <si>
    <t xml:space="preserve">OTP banka d.d.                                                                  </t>
  </si>
  <si>
    <t>52508873833</t>
  </si>
  <si>
    <t xml:space="preserve">Split                                                       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</si>
  <si>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</si>
  <si>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</si>
  <si>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 xml:space="preserve">IKEA Hrvatska d.o.o. za trgovinu                                                </t>
  </si>
  <si>
    <t>21523879111</t>
  </si>
  <si>
    <t xml:space="preserve">10361 Sesvete-Kraljevac                                     </t>
  </si>
  <si>
    <t xml:space="preserve">32244     </t>
  </si>
  <si>
    <t xml:space="preserve">OSTALI MATERIJAL I DIJELOVI ZA TEKUĆE I INVEST. ODRŽAVANJE                                                                                                                                              </t>
  </si>
  <si>
    <t>2.12.2025.</t>
  </si>
  <si>
    <t xml:space="preserve">HEP OPSKRBA d.o.o.                                                              </t>
  </si>
  <si>
    <t>63073332379</t>
  </si>
  <si>
    <t xml:space="preserve">Zagreb                                                      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</si>
  <si>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</si>
  <si>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</si>
  <si>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Mesna industrija braća PIVAC d.o.o.                                             </t>
  </si>
  <si>
    <t>28128148322</t>
  </si>
  <si>
    <t xml:space="preserve">Vrgorac                                                     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</si>
  <si>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</si>
  <si>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</si>
  <si>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 xml:space="preserve">Mlinar pekarska industrija d.o.o.                                               </t>
  </si>
  <si>
    <t>62296711978</t>
  </si>
  <si>
    <t xml:space="preserve">RAZVOJNE STRATEGIJE društvo s ograničenom odgovornošću za proizvodnju i usluge  </t>
  </si>
  <si>
    <t>30295224070</t>
  </si>
  <si>
    <t xml:space="preserve">ZAGREB                                                      </t>
  </si>
  <si>
    <t xml:space="preserve">Ruzmarin, ugostiteljski obrt vl. N. Bezmalinović                                </t>
  </si>
  <si>
    <t xml:space="preserve">           </t>
  </si>
  <si>
    <t xml:space="preserve">Selca                                                       </t>
  </si>
  <si>
    <t xml:space="preserve">STUDENAC d.o.o.                                                                 </t>
  </si>
  <si>
    <t>33060874644</t>
  </si>
  <si>
    <t xml:space="preserve">OMIŠ                                                        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</si>
  <si>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</si>
  <si>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</si>
  <si>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 xml:space="preserve">VINDIJA, D.D. - PREHRAMBENA INDUSTRIJA-mesni asortiman                          </t>
  </si>
  <si>
    <t>44138062462</t>
  </si>
  <si>
    <t xml:space="preserve">VARAŽDIN                                                    </t>
  </si>
  <si>
    <t xml:space="preserve">Hrvatski telekom d.d.                                                           </t>
  </si>
  <si>
    <t>81793146560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</si>
  <si>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</si>
  <si>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</si>
  <si>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231511    </t>
  </si>
  <si>
    <t xml:space="preserve">DOPRINOS ZA MIROV.OSIGUR. PRVI STUP                                                                                                                                                                     </t>
  </si>
  <si>
    <t xml:space="preserve">231512    </t>
  </si>
  <si>
    <t xml:space="preserve">DOPRINOS ZA MIROV.OSIGUR. DRUGI STUP                                                                                                                                                                    </t>
  </si>
  <si>
    <t xml:space="preserve">23111     </t>
  </si>
  <si>
    <t xml:space="preserve">OBVEZE ZA ZAPOSLENE I PRIVREMENO ZAPOSLENE                                                                                                                                                              </t>
  </si>
  <si>
    <t>9.12.2025.</t>
  </si>
  <si>
    <t xml:space="preserve">OPG DANJA VRANJEŠ                                                               </t>
  </si>
  <si>
    <t>24088564925</t>
  </si>
  <si>
    <t xml:space="preserve">KLJENAK                                                     </t>
  </si>
  <si>
    <t>11.12.2025.</t>
  </si>
  <si>
    <t xml:space="preserve">31321     </t>
  </si>
  <si>
    <t xml:space="preserve">Doprinosi za obvezno zdravstveno osiguranje                                                                                                                                                             </t>
  </si>
  <si>
    <t xml:space="preserve">KONZUM  plus d.o.o.                                                             </t>
  </si>
  <si>
    <t>62226620908</t>
  </si>
  <si>
    <t xml:space="preserve">23221     </t>
  </si>
  <si>
    <t xml:space="preserve">UREDSKI MATERIJAL I OSTALI MATERIJALNI RASHODI                                                                                                                                                          </t>
  </si>
  <si>
    <t>16.12.2025.</t>
  </si>
  <si>
    <t xml:space="preserve">BERICA-VENERA d.o.o.                                                            </t>
  </si>
  <si>
    <t>53350217371</t>
  </si>
  <si>
    <t xml:space="preserve">Nerežišća                                                   </t>
  </si>
  <si>
    <t xml:space="preserve">32219     </t>
  </si>
  <si>
    <t xml:space="preserve">OSTALI MATERIJAL ZA POTREBE REDOVNOG POSLOVANJA                                                                                                                                                         </t>
  </si>
  <si>
    <t xml:space="preserve">dm-drogerie markt d.o.o.                                                        </t>
  </si>
  <si>
    <t>94124811986</t>
  </si>
  <si>
    <t xml:space="preserve">                                                            </t>
  </si>
  <si>
    <t xml:space="preserve">EDI promet robe na veliko i malo                                                </t>
  </si>
  <si>
    <t>23403096555</t>
  </si>
  <si>
    <t xml:space="preserve">Supetar                                                     </t>
  </si>
  <si>
    <t xml:space="preserve">KIK TEXTILLEN UND NON FOOD D.O.O.                                               </t>
  </si>
  <si>
    <t xml:space="preserve">PEPCO CROATIA d.o.o.                                                            </t>
  </si>
  <si>
    <t>43416900320</t>
  </si>
  <si>
    <t xml:space="preserve">VERBUM                                                                          </t>
  </si>
  <si>
    <t>49355429927</t>
  </si>
  <si>
    <t xml:space="preserve">SPLIT                                                       </t>
  </si>
  <si>
    <t xml:space="preserve">ZAPOSLENICI                                                                     </t>
  </si>
  <si>
    <t>07098088078</t>
  </si>
  <si>
    <t xml:space="preserve">Bol                                                         </t>
  </si>
  <si>
    <t xml:space="preserve">23211     </t>
  </si>
  <si>
    <t xml:space="preserve">SLUŽBENA PUTOVANJA                                                                                                                                                                                      </t>
  </si>
  <si>
    <t>17.12.2025.</t>
  </si>
  <si>
    <t xml:space="preserve">E-KUPI                                                                          </t>
  </si>
  <si>
    <t>67567085531</t>
  </si>
  <si>
    <t xml:space="preserve">10010  Zagreb                                               </t>
  </si>
  <si>
    <t xml:space="preserve">32251     </t>
  </si>
  <si>
    <t xml:space="preserve">SITNI INVENTAR                                                                                                                                                                                          </t>
  </si>
  <si>
    <t xml:space="preserve">Pomoćnici u nastavi -PUN                                                        </t>
  </si>
  <si>
    <t>29.12.2025.</t>
  </si>
  <si>
    <t xml:space="preserve">OPĆINA BOL                                                                      </t>
  </si>
  <si>
    <t>88849172829</t>
  </si>
  <si>
    <t xml:space="preserve">BOL                                                         </t>
  </si>
  <si>
    <t xml:space="preserve">32349     </t>
  </si>
  <si>
    <t xml:space="preserve">OSTALE KOMUNALNE USLUGE                                                                                                                                                                                 </t>
  </si>
  <si>
    <t xml:space="preserve">KATARINA ZRINSKI doo                                                            </t>
  </si>
  <si>
    <t>13653700851</t>
  </si>
  <si>
    <t xml:space="preserve">42411     </t>
  </si>
  <si>
    <t xml:space="preserve">KNJIGE                                                                                                                                                                                                  </t>
  </si>
  <si>
    <t xml:space="preserve">ŠKOLSKA KNJIGA                                                                  </t>
  </si>
  <si>
    <t xml:space="preserve">IN REBUS D.O.O.                                                                 </t>
  </si>
  <si>
    <t>91591564577</t>
  </si>
  <si>
    <t xml:space="preserve">32381     </t>
  </si>
  <si>
    <t xml:space="preserve">USLUGE AŽURIRANJA RAČUNALNIH BAZA                                                                                                                                                                       </t>
  </si>
  <si>
    <t xml:space="preserve">32216     </t>
  </si>
  <si>
    <t xml:space="preserve">MATERIJAL ZA HIGIJENSKE POTREBE I NJEGU                                                                                                                                                                 </t>
  </si>
  <si>
    <t xml:space="preserve">Leprinka d.o.o                                                                  </t>
  </si>
  <si>
    <t>27332507825</t>
  </si>
  <si>
    <t xml:space="preserve">Ičići                                                       </t>
  </si>
  <si>
    <t xml:space="preserve">31212     </t>
  </si>
  <si>
    <t xml:space="preserve">NAGRADE                                                                                                                                                                                                 </t>
  </si>
  <si>
    <t xml:space="preserve">32119     </t>
  </si>
  <si>
    <t xml:space="preserve">OSTALI RASHODI ZA SLUŽBENA PUTOVANJA                                                                                                                                                                    </t>
  </si>
  <si>
    <t>30.12.2025.</t>
  </si>
  <si>
    <t xml:space="preserve">SELČANKA PZ                                                                     </t>
  </si>
  <si>
    <t>93456540486</t>
  </si>
  <si>
    <t xml:space="preserve">SELCA                                                       </t>
  </si>
  <si>
    <t xml:space="preserve">32931     </t>
  </si>
  <si>
    <t xml:space="preserve">REPREZENTACIJA                                                                                                                                                                                          </t>
  </si>
  <si>
    <t xml:space="preserve">TRAMAX doo                                                                      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</si>
  <si>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</si>
  <si>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</si>
  <si>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32242     </t>
  </si>
  <si>
    <t xml:space="preserve">MATER I DJELOVI ZA TEKUĆE I INVEST.ODRŽ POSTR I OPREME                                                                                                                                                  </t>
  </si>
  <si>
    <t xml:space="preserve">DOM ZDRAVLJA SPLITSKO DALMATINSKE ŽUPANIJE                                      </t>
  </si>
  <si>
    <t>04847852112</t>
  </si>
  <si>
    <t xml:space="preserve">32361     </t>
  </si>
  <si>
    <t xml:space="preserve">OBVEZNI I PREVENTIVNI ZDRAVSTVENI PREGLEDI ZAPOSLENIKA                                                                                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</si>
  <si>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</si>
  <si>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</si>
  <si>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</si>
  <si>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</si>
  <si>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Administrator d.o.o.                                                            </t>
  </si>
  <si>
    <t>34658637472</t>
  </si>
  <si>
    <t xml:space="preserve">21263 KRIVODOL                                              </t>
  </si>
  <si>
    <t xml:space="preserve">NASTAVNI ZAVOD ZA JAVNO ZDRAVSTVO                                               </t>
  </si>
  <si>
    <t>54948902275</t>
  </si>
  <si>
    <t xml:space="preserve">32369     </t>
  </si>
  <si>
    <t xml:space="preserve">OSTALE ZDRAVSTVENE I VETERINARSKE USLUGE                                                                                                                                                                </t>
  </si>
  <si>
    <t xml:space="preserve">SAPONIA D.D.                                                                    </t>
  </si>
  <si>
    <t>37879152548</t>
  </si>
  <si>
    <t xml:space="preserve">OSIJEK                                                      </t>
  </si>
  <si>
    <t xml:space="preserve">Školske novine d.o.o.                                                           </t>
  </si>
  <si>
    <t>24796394086</t>
  </si>
  <si>
    <t xml:space="preserve">32212     </t>
  </si>
  <si>
    <t xml:space="preserve">LITERATURA (PUBLIKACIJE, ČASOPISI, GLASILA, KNJIGE I OSTALO)                                                                                                                                            </t>
  </si>
  <si>
    <t xml:space="preserve">TEXT PAPIR  d.o.o.                                                              </t>
  </si>
  <si>
    <t>45878059290</t>
  </si>
  <si>
    <t>31.12.2025.</t>
  </si>
  <si>
    <t xml:space="preserve">DVIJE MRVICE D.O.O.                                                             </t>
  </si>
  <si>
    <t>75989267397</t>
  </si>
  <si>
    <t xml:space="preserve">SESVETE                                                     </t>
  </si>
  <si>
    <t xml:space="preserve">32319     </t>
  </si>
  <si>
    <t xml:space="preserve">OSTALE USLUGE ZA KOMUNIKACIJU I PRIJEVOZ                                                                                                                                                                </t>
  </si>
  <si>
    <t xml:space="preserve">LONGO trgovački obrt                                                            </t>
  </si>
  <si>
    <t>63769412471</t>
  </si>
  <si>
    <t xml:space="preserve">O.M.SUPORT d.o.o. Zagreb                                                        </t>
  </si>
  <si>
    <t>23071028130</t>
  </si>
  <si>
    <t xml:space="preserve">10000 Zagreb                                                </t>
  </si>
  <si>
    <t xml:space="preserve">32399     </t>
  </si>
  <si>
    <t xml:space="preserve">OSTALE NESPOMENUTE USLUGE                                                                                                                                                                               </t>
  </si>
  <si>
    <t xml:space="preserve">VODOVOD BRAČ d.o.o                                                              </t>
  </si>
  <si>
    <t>45854645558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</si>
  <si>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</si>
  <si>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</si>
  <si>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ING ATEST doo                                                                   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</si>
  <si>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</si>
  <si>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</si>
  <si>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Svežanj d.o.o.                                                                  </t>
  </si>
  <si>
    <t>84456801514</t>
  </si>
  <si>
    <t xml:space="preserve">21263 Krivodol                                              </t>
  </si>
  <si>
    <t xml:space="preserve">CIAN d.o.o.                                                                     </t>
  </si>
  <si>
    <t>04201603871</t>
  </si>
  <si>
    <t xml:space="preserve">32343     </t>
  </si>
  <si>
    <t xml:space="preserve">DERATIZACIJA I DEZINSEKCIJA                                                                                                                                                                             </t>
  </si>
  <si>
    <t xml:space="preserve">CORONA COPY doo                                                                 </t>
  </si>
  <si>
    <t xml:space="preserve">21212 Kaštel Sućurac                                        </t>
  </si>
  <si>
    <t xml:space="preserve">32353     </t>
  </si>
  <si>
    <t xml:space="preserve">NAJAMNINE ZA OPREMU                                                                                                                                                                                     </t>
  </si>
  <si>
    <t xml:space="preserve">32322     </t>
  </si>
  <si>
    <t xml:space="preserve">USLUGE TEKUĆEG I INVEST. ODRŽAVANJA POSTROJENJA I OPREME                                                                                                                                                </t>
  </si>
  <si>
    <t xml:space="preserve">Stručnjak za tehničku podršku-STP                                               </t>
  </si>
  <si>
    <t xml:space="preserve">32371     </t>
  </si>
  <si>
    <t xml:space="preserve">AUTORSKI HONORARI                                                                                                                                                                                       </t>
  </si>
  <si>
    <t>datum izvješća: 24 veljače 2026.</t>
  </si>
  <si>
    <t xml:space="preserve">voditelj računovodstva: Irma Aždajić                             </t>
  </si>
  <si>
    <t xml:space="preserve">odgovorna osoba: Bartul Bakulić                           </t>
  </si>
  <si>
    <t>IZVJEŠĆE O TROŠENJU SREDSTAVA ZA PROSINAC 2025.</t>
  </si>
  <si>
    <t>OSNOVNA ŠKOLA BOL</t>
  </si>
  <si>
    <t>Rudina 1</t>
  </si>
  <si>
    <t>21420 Bol Brač</t>
  </si>
  <si>
    <t xml:space="preserve">Naziv primatelja </t>
  </si>
  <si>
    <t>Vrsta rashoda i izdataka</t>
  </si>
  <si>
    <t>Iznos</t>
  </si>
  <si>
    <t>3111 - Bruto plaće za redovan rad</t>
  </si>
  <si>
    <t>3132 - Doprinos za obvezno zdravstveno osiguranje</t>
  </si>
  <si>
    <t>3121 - Ostali izdaci za zaposlene</t>
  </si>
  <si>
    <t>3212 - Trošak prijevoza</t>
  </si>
  <si>
    <t>Ukupno</t>
  </si>
  <si>
    <t>Zaposlenici</t>
  </si>
  <si>
    <t>32955 - Novčana naknada poslodavca zbog nezapošljavanja invalida</t>
  </si>
  <si>
    <t>21270210680</t>
  </si>
  <si>
    <t>23495594640</t>
  </si>
  <si>
    <t>21777333810</t>
  </si>
  <si>
    <t>INFORMACIJA O TROŠENJU SREDSTAVA ZA PROSINAC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</si>
</sst>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6" fillId="0" borderId="0" xfId="0" applyFont="1"/>
    <xf numFmtId="0" fontId="1" fillId="0" borderId="2" xfId="0" applyFont="1" applyBorder="1"/>
    <xf numFmtId="164" fontId="2" fillId="4" borderId="6" xfId="0" applyNumberFormat="1" applyFont="1" applyFill="1" applyBorder="1"/>
    <xf numFmtId="0" fontId="2" fillId="4" borderId="6" xfId="0" applyFont="1" applyFill="1" applyBorder="1"/>
    <xf numFmtId="49" fontId="2" fillId="4" borderId="6" xfId="0" applyNumberFormat="1" applyFont="1" applyFill="1" applyBorder="1"/>
    <xf numFmtId="2" fontId="2" fillId="4" borderId="6" xfId="0" applyNumberFormat="1" applyFont="1" applyFill="1" applyBorder="1" applyAlignment="1">
      <alignment horizontal="right"/>
    </xf>
    <xf numFmtId="0" fontId="2" fillId="4" borderId="7" xfId="0" applyFont="1" applyFill="1" applyBorder="1"/>
    <xf numFmtId="0" fontId="2" fillId="4" borderId="5" xfId="0" applyFont="1" applyFill="1" applyBorder="1"/>
    <xf numFmtId="4" fontId="2" fillId="2" borderId="1" xfId="0" applyNumberFormat="1" applyFont="1" applyFill="1" applyBorder="1"/>
    <xf numFmtId="164" fontId="1" fillId="0" borderId="8" xfId="0" applyNumberFormat="1" applyFont="1" applyBorder="1"/>
    <xf numFmtId="0" fontId="1" fillId="0" borderId="8" xfId="0" applyFont="1" applyBorder="1"/>
    <xf numFmtId="49" fontId="1" fillId="0" borderId="8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2" fillId="2" borderId="10" xfId="0" applyFont="1" applyFill="1" applyBorder="1"/>
    <xf numFmtId="0" fontId="1" fillId="0" borderId="11" xfId="0" applyFont="1" applyBorder="1"/>
    <xf numFmtId="0" fontId="4" fillId="0" borderId="12" xfId="0" applyFont="1" applyBorder="1" applyAlignment="1">
      <alignment horizontal="center"/>
    </xf>
    <xf numFmtId="0" fontId="1" fillId="0" borderId="13" xfId="0" applyFont="1" applyBorder="1"/>
    <xf numFmtId="0" fontId="0" fillId="0" borderId="16" xfId="0" applyBorder="1"/>
    <xf numFmtId="0" fontId="0" fillId="0" borderId="16" xfId="0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0" borderId="8" xfId="0" applyFont="1" applyBorder="1" applyAlignment="1">
      <alignment wrapText="1"/>
    </xf>
    <xf numFmtId="49" fontId="1" fillId="0" borderId="8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0" fillId="5" borderId="4" xfId="0" applyFill="1" applyBorder="1"/>
    <xf numFmtId="4" fontId="5" fillId="5" borderId="2" xfId="0" applyNumberFormat="1" applyFont="1" applyFill="1" applyBorder="1"/>
    <xf numFmtId="0" fontId="0" fillId="0" borderId="12" xfId="0" applyBorder="1" applyAlignment="1">
      <alignment horizontal="center"/>
    </xf>
    <xf numFmtId="4" fontId="0" fillId="0" borderId="13" xfId="0" applyNumberFormat="1" applyBorder="1"/>
    <xf numFmtId="0" fontId="5" fillId="0" borderId="0" xfId="0" applyFont="1"/>
    <xf numFmtId="0" fontId="3" fillId="0" borderId="0" xfId="0" applyFont="1" applyAlignment="1">
      <alignment horizontal="center" wrapText="1"/>
    </xf>
    <xf numFmtId="164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DEE5-2E48-4F69-9FBC-AA2E2F60D13D}">
  <sheetPr>
    <tabColor theme="9" tint="0.79998168889431442"/>
    <pageSetUpPr fitToPage="1"/>
  </sheetPr>
  <dimension ref="A2:H160"/>
  <sheetViews>
    <sheetView topLeftCell="A117" workbookViewId="0">
      <selection sqref="A1:H131"/>
    </sheetView>
  </sheetViews>
  <sheetFormatPr defaultRowHeight="12.75" x14ac:dyDescent="0.2"/>
  <cols>
    <col min="1" max="1" width="3.7109375" style="1" customWidth="1"/>
    <col min="2" max="2" width="12.7109375" style="2" customWidth="1"/>
    <col min="3" max="3" width="24.7109375" style="1" customWidth="1"/>
    <col min="4" max="4" width="12.7109375" style="3" customWidth="1"/>
    <col min="5" max="5" width="12.7109375" style="1" customWidth="1"/>
    <col min="6" max="6" width="12.7109375" style="4" customWidth="1"/>
    <col min="7" max="7" width="10.7109375" style="3" customWidth="1"/>
    <col min="8" max="8" width="116.28515625" style="1" bestFit="1" customWidth="1"/>
    <col min="9" max="16384" width="9.140625" style="1"/>
  </cols>
  <sheetData>
    <row r="2" spans="1:8" ht="15.75" x14ac:dyDescent="0.25">
      <c r="A2" s="5" t="s">
        <v>0</v>
      </c>
      <c r="B2" s="38"/>
      <c r="C2" s="39"/>
    </row>
    <row r="3" spans="1:8" ht="15.75" x14ac:dyDescent="0.25">
      <c r="A3" s="5" t="s">
        <v>1</v>
      </c>
      <c r="B3" s="38"/>
      <c r="C3" s="39"/>
    </row>
    <row r="4" spans="1:8" ht="15.75" x14ac:dyDescent="0.25">
      <c r="A4" s="5" t="s">
        <v>2</v>
      </c>
      <c r="B4" s="38"/>
      <c r="C4" s="39"/>
    </row>
    <row r="5" spans="1:8" x14ac:dyDescent="0.2">
      <c r="A5" s="39"/>
      <c r="B5" s="38"/>
      <c r="C5" s="39"/>
    </row>
    <row r="6" spans="1:8" ht="18.75" x14ac:dyDescent="0.3">
      <c r="A6" s="37" t="s">
        <v>196</v>
      </c>
      <c r="B6" s="37"/>
      <c r="C6" s="37"/>
      <c r="D6" s="37"/>
      <c r="E6" s="37"/>
      <c r="F6" s="37"/>
      <c r="G6" s="37"/>
      <c r="H6" s="37"/>
    </row>
    <row r="9" spans="1:8" ht="13.5" thickBot="1" x14ac:dyDescent="0.25"/>
    <row r="10" spans="1:8" x14ac:dyDescent="0.2">
      <c r="A10" s="12"/>
      <c r="B10" s="7" t="s">
        <v>3</v>
      </c>
      <c r="C10" s="8" t="s">
        <v>4</v>
      </c>
      <c r="D10" s="9" t="s">
        <v>5</v>
      </c>
      <c r="E10" s="8" t="s">
        <v>6</v>
      </c>
      <c r="F10" s="10" t="s">
        <v>7</v>
      </c>
      <c r="G10" s="9" t="s">
        <v>8</v>
      </c>
      <c r="H10" s="11"/>
    </row>
    <row r="11" spans="1:8" x14ac:dyDescent="0.2">
      <c r="A11" s="21"/>
      <c r="B11" s="14" t="s">
        <v>9</v>
      </c>
      <c r="C11" s="28" t="s">
        <v>10</v>
      </c>
      <c r="D11" s="16" t="s">
        <v>11</v>
      </c>
      <c r="E11" s="15" t="s">
        <v>12</v>
      </c>
      <c r="F11" s="30">
        <v>49.59</v>
      </c>
      <c r="G11" s="29" t="s">
        <v>13</v>
      </c>
      <c r="H11" s="22" t="s">
        <v>14</v>
      </c>
    </row>
    <row r="12" spans="1:8" ht="25.5" x14ac:dyDescent="0.2">
      <c r="A12" s="21"/>
      <c r="B12" s="14" t="s">
        <v>9</v>
      </c>
      <c r="C12" s="28" t="s">
        <v>15</v>
      </c>
      <c r="D12" s="16" t="s">
        <v>16</v>
      </c>
      <c r="E12" s="15" t="s">
        <v>17</v>
      </c>
      <c r="F12" s="30">
        <v>488.95</v>
      </c>
      <c r="G12" s="29" t="s">
        <v>18</v>
      </c>
      <c r="H12" s="22" t="s">
        <v>19</v>
      </c>
    </row>
    <row r="13" spans="1:8" x14ac:dyDescent="0.2">
      <c r="A13" s="21"/>
      <c r="B13" s="14" t="s">
        <v>20</v>
      </c>
      <c r="C13" s="28" t="s">
        <v>21</v>
      </c>
      <c r="D13" s="16" t="s">
        <v>22</v>
      </c>
      <c r="E13" s="15" t="s">
        <v>23</v>
      </c>
      <c r="F13" s="30">
        <v>319.98</v>
      </c>
      <c r="G13" s="29" t="s">
        <v>24</v>
      </c>
      <c r="H13" s="22" t="s">
        <v>25</v>
      </c>
    </row>
    <row r="14" spans="1:8" ht="25.5" x14ac:dyDescent="0.2">
      <c r="A14" s="21"/>
      <c r="B14" s="14" t="s">
        <v>20</v>
      </c>
      <c r="C14" s="28" t="s">
        <v>26</v>
      </c>
      <c r="D14" s="16" t="s">
        <v>27</v>
      </c>
      <c r="E14" s="15" t="s">
        <v>28</v>
      </c>
      <c r="F14" s="30">
        <v>127.86</v>
      </c>
      <c r="G14" s="29" t="s">
        <v>29</v>
      </c>
      <c r="H14" s="22" t="s">
        <v>30</v>
      </c>
    </row>
    <row r="15" spans="1:8" ht="25.5" x14ac:dyDescent="0.2">
      <c r="A15" s="21"/>
      <c r="B15" s="14" t="s">
        <v>20</v>
      </c>
      <c r="C15" s="28" t="s">
        <v>31</v>
      </c>
      <c r="D15" s="16" t="s">
        <v>32</v>
      </c>
      <c r="E15" s="15" t="s">
        <v>23</v>
      </c>
      <c r="F15" s="30">
        <v>417.36</v>
      </c>
      <c r="G15" s="29" t="s">
        <v>29</v>
      </c>
      <c r="H15" s="22" t="s">
        <v>30</v>
      </c>
    </row>
    <row r="16" spans="1:8" ht="38.25" x14ac:dyDescent="0.2">
      <c r="A16" s="21"/>
      <c r="B16" s="14" t="s">
        <v>20</v>
      </c>
      <c r="C16" s="28" t="s">
        <v>33</v>
      </c>
      <c r="D16" s="16" t="s">
        <v>34</v>
      </c>
      <c r="E16" s="15" t="s">
        <v>35</v>
      </c>
      <c r="F16" s="30">
        <v>27.93</v>
      </c>
      <c r="G16" s="29" t="s">
        <v>29</v>
      </c>
      <c r="H16" s="22" t="s">
        <v>30</v>
      </c>
    </row>
    <row r="17" spans="1:8" ht="25.5" x14ac:dyDescent="0.2">
      <c r="A17" s="21"/>
      <c r="B17" s="14" t="s">
        <v>20</v>
      </c>
      <c r="C17" s="28" t="s">
        <v>36</v>
      </c>
      <c r="D17" s="16" t="s">
        <v>37</v>
      </c>
      <c r="E17" s="15" t="s">
        <v>38</v>
      </c>
      <c r="F17" s="30">
        <v>624</v>
      </c>
      <c r="G17" s="29" t="s">
        <v>29</v>
      </c>
      <c r="H17" s="22" t="s">
        <v>30</v>
      </c>
    </row>
    <row r="18" spans="1:8" x14ac:dyDescent="0.2">
      <c r="A18" s="21"/>
      <c r="B18" s="14" t="s">
        <v>20</v>
      </c>
      <c r="C18" s="28" t="s">
        <v>39</v>
      </c>
      <c r="D18" s="16" t="s">
        <v>40</v>
      </c>
      <c r="E18" s="15" t="s">
        <v>41</v>
      </c>
      <c r="F18" s="30">
        <v>88.36</v>
      </c>
      <c r="G18" s="29" t="s">
        <v>42</v>
      </c>
      <c r="H18" s="22" t="s">
        <v>43</v>
      </c>
    </row>
    <row r="19" spans="1:8" x14ac:dyDescent="0.2">
      <c r="A19" s="21"/>
      <c r="B19" s="14" t="s">
        <v>20</v>
      </c>
      <c r="C19" s="28" t="s">
        <v>39</v>
      </c>
      <c r="D19" s="16" t="s">
        <v>40</v>
      </c>
      <c r="E19" s="15" t="s">
        <v>41</v>
      </c>
      <c r="F19" s="30">
        <v>31.16</v>
      </c>
      <c r="G19" s="29" t="s">
        <v>42</v>
      </c>
      <c r="H19" s="22" t="s">
        <v>43</v>
      </c>
    </row>
    <row r="20" spans="1:8" x14ac:dyDescent="0.2">
      <c r="A20" s="21"/>
      <c r="B20" s="14" t="s">
        <v>20</v>
      </c>
      <c r="C20" s="28" t="s">
        <v>39</v>
      </c>
      <c r="D20" s="16" t="s">
        <v>40</v>
      </c>
      <c r="E20" s="15" t="s">
        <v>41</v>
      </c>
      <c r="F20" s="30">
        <v>64.47</v>
      </c>
      <c r="G20" s="29" t="s">
        <v>42</v>
      </c>
      <c r="H20" s="22" t="s">
        <v>43</v>
      </c>
    </row>
    <row r="21" spans="1:8" ht="25.5" x14ac:dyDescent="0.2">
      <c r="A21" s="21"/>
      <c r="B21" s="14" t="s">
        <v>20</v>
      </c>
      <c r="C21" s="28" t="s">
        <v>44</v>
      </c>
      <c r="D21" s="16" t="s">
        <v>45</v>
      </c>
      <c r="E21" s="15" t="s">
        <v>46</v>
      </c>
      <c r="F21" s="30">
        <v>57.59</v>
      </c>
      <c r="G21" s="29" t="s">
        <v>29</v>
      </c>
      <c r="H21" s="22" t="s">
        <v>30</v>
      </c>
    </row>
    <row r="22" spans="1:8" ht="25.5" x14ac:dyDescent="0.2">
      <c r="A22" s="21"/>
      <c r="B22" s="14" t="s">
        <v>20</v>
      </c>
      <c r="C22" s="28" t="s">
        <v>44</v>
      </c>
      <c r="D22" s="16" t="s">
        <v>45</v>
      </c>
      <c r="E22" s="15" t="s">
        <v>46</v>
      </c>
      <c r="F22" s="30">
        <v>13.25</v>
      </c>
      <c r="G22" s="29" t="s">
        <v>29</v>
      </c>
      <c r="H22" s="22" t="s">
        <v>30</v>
      </c>
    </row>
    <row r="23" spans="1:8" x14ac:dyDescent="0.2">
      <c r="A23" s="21"/>
      <c r="B23" s="14" t="s">
        <v>20</v>
      </c>
      <c r="C23" s="28" t="s">
        <v>47</v>
      </c>
      <c r="D23" s="16" t="s">
        <v>48</v>
      </c>
      <c r="E23" s="15" t="s">
        <v>23</v>
      </c>
      <c r="F23" s="30">
        <v>74.650000000000006</v>
      </c>
      <c r="G23" s="29" t="s">
        <v>49</v>
      </c>
      <c r="H23" s="22" t="s">
        <v>50</v>
      </c>
    </row>
    <row r="24" spans="1:8" ht="25.5" x14ac:dyDescent="0.2">
      <c r="A24" s="21"/>
      <c r="B24" s="14" t="s">
        <v>20</v>
      </c>
      <c r="C24" s="28" t="s">
        <v>44</v>
      </c>
      <c r="D24" s="16" t="s">
        <v>45</v>
      </c>
      <c r="E24" s="15" t="s">
        <v>46</v>
      </c>
      <c r="F24" s="30">
        <v>210.32</v>
      </c>
      <c r="G24" s="29" t="s">
        <v>29</v>
      </c>
      <c r="H24" s="22" t="s">
        <v>30</v>
      </c>
    </row>
    <row r="25" spans="1:8" ht="25.5" x14ac:dyDescent="0.2">
      <c r="A25" s="21"/>
      <c r="B25" s="14" t="s">
        <v>20</v>
      </c>
      <c r="C25" s="28" t="s">
        <v>44</v>
      </c>
      <c r="D25" s="16" t="s">
        <v>45</v>
      </c>
      <c r="E25" s="15" t="s">
        <v>46</v>
      </c>
      <c r="F25" s="30">
        <v>152.72999999999999</v>
      </c>
      <c r="G25" s="29" t="s">
        <v>29</v>
      </c>
      <c r="H25" s="22" t="s">
        <v>30</v>
      </c>
    </row>
    <row r="26" spans="1:8" x14ac:dyDescent="0.2">
      <c r="A26" s="21"/>
      <c r="B26" s="14" t="s">
        <v>57</v>
      </c>
      <c r="C26" s="28" t="s">
        <v>58</v>
      </c>
      <c r="D26" s="16" t="s">
        <v>59</v>
      </c>
      <c r="E26" s="15" t="s">
        <v>60</v>
      </c>
      <c r="F26" s="30">
        <v>84</v>
      </c>
      <c r="G26" s="29" t="s">
        <v>29</v>
      </c>
      <c r="H26" s="22" t="s">
        <v>30</v>
      </c>
    </row>
    <row r="27" spans="1:8" x14ac:dyDescent="0.2">
      <c r="A27" s="21"/>
      <c r="B27" s="14" t="s">
        <v>61</v>
      </c>
      <c r="C27" s="28" t="s">
        <v>64</v>
      </c>
      <c r="D27" s="16" t="s">
        <v>65</v>
      </c>
      <c r="E27" s="15" t="s">
        <v>35</v>
      </c>
      <c r="F27" s="30">
        <v>77.099999999999994</v>
      </c>
      <c r="G27" s="29" t="s">
        <v>29</v>
      </c>
      <c r="H27" s="22" t="s">
        <v>30</v>
      </c>
    </row>
    <row r="28" spans="1:8" x14ac:dyDescent="0.2">
      <c r="A28" s="21"/>
      <c r="B28" s="14" t="s">
        <v>61</v>
      </c>
      <c r="C28" s="28" t="s">
        <v>64</v>
      </c>
      <c r="D28" s="16" t="s">
        <v>65</v>
      </c>
      <c r="E28" s="15" t="s">
        <v>35</v>
      </c>
      <c r="F28" s="30">
        <v>57.94</v>
      </c>
      <c r="G28" s="29" t="s">
        <v>29</v>
      </c>
      <c r="H28" s="22" t="s">
        <v>30</v>
      </c>
    </row>
    <row r="29" spans="1:8" x14ac:dyDescent="0.2">
      <c r="A29" s="21"/>
      <c r="B29" s="14" t="s">
        <v>61</v>
      </c>
      <c r="C29" s="28" t="s">
        <v>64</v>
      </c>
      <c r="D29" s="16" t="s">
        <v>65</v>
      </c>
      <c r="E29" s="15" t="s">
        <v>35</v>
      </c>
      <c r="F29" s="30">
        <v>24.51</v>
      </c>
      <c r="G29" s="29" t="s">
        <v>29</v>
      </c>
      <c r="H29" s="22" t="s">
        <v>30</v>
      </c>
    </row>
    <row r="30" spans="1:8" x14ac:dyDescent="0.2">
      <c r="A30" s="21"/>
      <c r="B30" s="14" t="s">
        <v>61</v>
      </c>
      <c r="C30" s="28" t="s">
        <v>64</v>
      </c>
      <c r="D30" s="16" t="s">
        <v>65</v>
      </c>
      <c r="E30" s="15" t="s">
        <v>35</v>
      </c>
      <c r="F30" s="30">
        <v>20.07</v>
      </c>
      <c r="G30" s="29" t="s">
        <v>29</v>
      </c>
      <c r="H30" s="22" t="s">
        <v>30</v>
      </c>
    </row>
    <row r="31" spans="1:8" x14ac:dyDescent="0.2">
      <c r="A31" s="21"/>
      <c r="B31" s="14" t="s">
        <v>61</v>
      </c>
      <c r="C31" s="28" t="s">
        <v>64</v>
      </c>
      <c r="D31" s="16" t="s">
        <v>65</v>
      </c>
      <c r="E31" s="15" t="s">
        <v>35</v>
      </c>
      <c r="F31" s="30">
        <v>26.93</v>
      </c>
      <c r="G31" s="29" t="s">
        <v>42</v>
      </c>
      <c r="H31" s="22" t="s">
        <v>43</v>
      </c>
    </row>
    <row r="32" spans="1:8" x14ac:dyDescent="0.2">
      <c r="A32" s="21"/>
      <c r="B32" s="14" t="s">
        <v>61</v>
      </c>
      <c r="C32" s="28" t="s">
        <v>64</v>
      </c>
      <c r="D32" s="16" t="s">
        <v>65</v>
      </c>
      <c r="E32" s="15" t="s">
        <v>35</v>
      </c>
      <c r="F32" s="30">
        <v>91.66</v>
      </c>
      <c r="G32" s="29" t="s">
        <v>66</v>
      </c>
      <c r="H32" s="22" t="s">
        <v>67</v>
      </c>
    </row>
    <row r="33" spans="1:8" x14ac:dyDescent="0.2">
      <c r="A33" s="21"/>
      <c r="B33" s="14" t="s">
        <v>68</v>
      </c>
      <c r="C33" s="28" t="s">
        <v>69</v>
      </c>
      <c r="D33" s="16" t="s">
        <v>70</v>
      </c>
      <c r="E33" s="15" t="s">
        <v>71</v>
      </c>
      <c r="F33" s="30">
        <v>27</v>
      </c>
      <c r="G33" s="29" t="s">
        <v>72</v>
      </c>
      <c r="H33" s="22" t="s">
        <v>73</v>
      </c>
    </row>
    <row r="34" spans="1:8" x14ac:dyDescent="0.2">
      <c r="A34" s="21"/>
      <c r="B34" s="14" t="s">
        <v>68</v>
      </c>
      <c r="C34" s="28" t="s">
        <v>74</v>
      </c>
      <c r="D34" s="16" t="s">
        <v>75</v>
      </c>
      <c r="E34" s="15" t="s">
        <v>76</v>
      </c>
      <c r="F34" s="30">
        <v>21.25</v>
      </c>
      <c r="G34" s="29" t="s">
        <v>72</v>
      </c>
      <c r="H34" s="22" t="s">
        <v>73</v>
      </c>
    </row>
    <row r="35" spans="1:8" x14ac:dyDescent="0.2">
      <c r="A35" s="21"/>
      <c r="B35" s="14" t="s">
        <v>68</v>
      </c>
      <c r="C35" s="28" t="s">
        <v>74</v>
      </c>
      <c r="D35" s="16" t="s">
        <v>75</v>
      </c>
      <c r="E35" s="15" t="s">
        <v>76</v>
      </c>
      <c r="F35" s="30">
        <v>9.0500000000000007</v>
      </c>
      <c r="G35" s="29" t="s">
        <v>72</v>
      </c>
      <c r="H35" s="22" t="s">
        <v>73</v>
      </c>
    </row>
    <row r="36" spans="1:8" x14ac:dyDescent="0.2">
      <c r="A36" s="21"/>
      <c r="B36" s="14" t="s">
        <v>68</v>
      </c>
      <c r="C36" s="28" t="s">
        <v>74</v>
      </c>
      <c r="D36" s="16" t="s">
        <v>75</v>
      </c>
      <c r="E36" s="15" t="s">
        <v>76</v>
      </c>
      <c r="F36" s="30">
        <v>14.85</v>
      </c>
      <c r="G36" s="29" t="s">
        <v>72</v>
      </c>
      <c r="H36" s="22" t="s">
        <v>73</v>
      </c>
    </row>
    <row r="37" spans="1:8" x14ac:dyDescent="0.2">
      <c r="A37" s="21"/>
      <c r="B37" s="14" t="s">
        <v>68</v>
      </c>
      <c r="C37" s="28" t="s">
        <v>74</v>
      </c>
      <c r="D37" s="16" t="s">
        <v>75</v>
      </c>
      <c r="E37" s="15" t="s">
        <v>76</v>
      </c>
      <c r="F37" s="30">
        <v>9.85</v>
      </c>
      <c r="G37" s="29" t="s">
        <v>72</v>
      </c>
      <c r="H37" s="22" t="s">
        <v>73</v>
      </c>
    </row>
    <row r="38" spans="1:8" x14ac:dyDescent="0.2">
      <c r="A38" s="21"/>
      <c r="B38" s="14" t="s">
        <v>68</v>
      </c>
      <c r="C38" s="28" t="s">
        <v>74</v>
      </c>
      <c r="D38" s="16" t="s">
        <v>75</v>
      </c>
      <c r="E38" s="15" t="s">
        <v>76</v>
      </c>
      <c r="F38" s="30">
        <v>13.3</v>
      </c>
      <c r="G38" s="29" t="s">
        <v>72</v>
      </c>
      <c r="H38" s="22" t="s">
        <v>73</v>
      </c>
    </row>
    <row r="39" spans="1:8" ht="25.5" x14ac:dyDescent="0.2">
      <c r="A39" s="21"/>
      <c r="B39" s="14" t="s">
        <v>68</v>
      </c>
      <c r="C39" s="28" t="s">
        <v>77</v>
      </c>
      <c r="D39" s="16" t="s">
        <v>78</v>
      </c>
      <c r="E39" s="15" t="s">
        <v>79</v>
      </c>
      <c r="F39" s="30">
        <v>16</v>
      </c>
      <c r="G39" s="29" t="s">
        <v>72</v>
      </c>
      <c r="H39" s="22" t="s">
        <v>73</v>
      </c>
    </row>
    <row r="40" spans="1:8" ht="25.5" x14ac:dyDescent="0.2">
      <c r="A40" s="21"/>
      <c r="B40" s="14" t="s">
        <v>68</v>
      </c>
      <c r="C40" s="28" t="s">
        <v>80</v>
      </c>
      <c r="D40" s="16" t="s">
        <v>37</v>
      </c>
      <c r="E40" s="15" t="s">
        <v>76</v>
      </c>
      <c r="F40" s="30">
        <v>13.38</v>
      </c>
      <c r="G40" s="29" t="s">
        <v>72</v>
      </c>
      <c r="H40" s="22" t="s">
        <v>73</v>
      </c>
    </row>
    <row r="41" spans="1:8" x14ac:dyDescent="0.2">
      <c r="A41" s="21"/>
      <c r="B41" s="14" t="s">
        <v>68</v>
      </c>
      <c r="C41" s="28" t="s">
        <v>81</v>
      </c>
      <c r="D41" s="16" t="s">
        <v>82</v>
      </c>
      <c r="E41" s="15" t="s">
        <v>23</v>
      </c>
      <c r="F41" s="30">
        <v>12</v>
      </c>
      <c r="G41" s="29" t="s">
        <v>72</v>
      </c>
      <c r="H41" s="22" t="s">
        <v>73</v>
      </c>
    </row>
    <row r="42" spans="1:8" x14ac:dyDescent="0.2">
      <c r="A42" s="21"/>
      <c r="B42" s="14" t="s">
        <v>68</v>
      </c>
      <c r="C42" s="28" t="s">
        <v>83</v>
      </c>
      <c r="D42" s="16" t="s">
        <v>84</v>
      </c>
      <c r="E42" s="15" t="s">
        <v>85</v>
      </c>
      <c r="F42" s="30">
        <v>118</v>
      </c>
      <c r="G42" s="29" t="s">
        <v>72</v>
      </c>
      <c r="H42" s="22" t="s">
        <v>73</v>
      </c>
    </row>
    <row r="43" spans="1:8" x14ac:dyDescent="0.2">
      <c r="A43" s="21"/>
      <c r="B43" s="14" t="s">
        <v>68</v>
      </c>
      <c r="C43" s="28" t="s">
        <v>86</v>
      </c>
      <c r="D43" s="16" t="s">
        <v>87</v>
      </c>
      <c r="E43" s="15" t="s">
        <v>88</v>
      </c>
      <c r="F43" s="30">
        <v>87.4</v>
      </c>
      <c r="G43" s="29" t="s">
        <v>89</v>
      </c>
      <c r="H43" s="22" t="s">
        <v>90</v>
      </c>
    </row>
    <row r="44" spans="1:8" x14ac:dyDescent="0.2">
      <c r="A44" s="21"/>
      <c r="B44" s="14" t="s">
        <v>68</v>
      </c>
      <c r="C44" s="28" t="s">
        <v>86</v>
      </c>
      <c r="D44" s="16" t="s">
        <v>87</v>
      </c>
      <c r="E44" s="15" t="s">
        <v>88</v>
      </c>
      <c r="F44" s="30">
        <v>80</v>
      </c>
      <c r="G44" s="29" t="s">
        <v>89</v>
      </c>
      <c r="H44" s="22" t="s">
        <v>90</v>
      </c>
    </row>
    <row r="45" spans="1:8" x14ac:dyDescent="0.2">
      <c r="A45" s="21"/>
      <c r="B45" s="14" t="s">
        <v>68</v>
      </c>
      <c r="C45" s="28" t="s">
        <v>86</v>
      </c>
      <c r="D45" s="16" t="s">
        <v>87</v>
      </c>
      <c r="E45" s="15" t="s">
        <v>88</v>
      </c>
      <c r="F45" s="30">
        <v>124.8</v>
      </c>
      <c r="G45" s="29" t="s">
        <v>89</v>
      </c>
      <c r="H45" s="22" t="s">
        <v>90</v>
      </c>
    </row>
    <row r="46" spans="1:8" x14ac:dyDescent="0.2">
      <c r="A46" s="21"/>
      <c r="B46" s="14" t="s">
        <v>68</v>
      </c>
      <c r="C46" s="28" t="s">
        <v>86</v>
      </c>
      <c r="D46" s="16" t="s">
        <v>87</v>
      </c>
      <c r="E46" s="15" t="s">
        <v>88</v>
      </c>
      <c r="F46" s="30">
        <v>124.8</v>
      </c>
      <c r="G46" s="29" t="s">
        <v>89</v>
      </c>
      <c r="H46" s="22" t="s">
        <v>90</v>
      </c>
    </row>
    <row r="47" spans="1:8" x14ac:dyDescent="0.2">
      <c r="A47" s="21"/>
      <c r="B47" s="14" t="s">
        <v>68</v>
      </c>
      <c r="C47" s="28" t="s">
        <v>86</v>
      </c>
      <c r="D47" s="16" t="s">
        <v>87</v>
      </c>
      <c r="E47" s="15" t="s">
        <v>88</v>
      </c>
      <c r="F47" s="30">
        <v>109.5</v>
      </c>
      <c r="G47" s="29" t="s">
        <v>89</v>
      </c>
      <c r="H47" s="22" t="s">
        <v>90</v>
      </c>
    </row>
    <row r="48" spans="1:8" x14ac:dyDescent="0.2">
      <c r="A48" s="21"/>
      <c r="B48" s="14" t="s">
        <v>91</v>
      </c>
      <c r="C48" s="28" t="s">
        <v>64</v>
      </c>
      <c r="D48" s="16" t="s">
        <v>65</v>
      </c>
      <c r="E48" s="15" t="s">
        <v>35</v>
      </c>
      <c r="F48" s="30">
        <v>252.5</v>
      </c>
      <c r="G48" s="29" t="s">
        <v>29</v>
      </c>
      <c r="H48" s="22" t="s">
        <v>30</v>
      </c>
    </row>
    <row r="49" spans="1:8" x14ac:dyDescent="0.2">
      <c r="A49" s="21"/>
      <c r="B49" s="14" t="s">
        <v>91</v>
      </c>
      <c r="C49" s="28" t="s">
        <v>64</v>
      </c>
      <c r="D49" s="16" t="s">
        <v>65</v>
      </c>
      <c r="E49" s="15" t="s">
        <v>35</v>
      </c>
      <c r="F49" s="30">
        <v>17.149999999999999</v>
      </c>
      <c r="G49" s="29" t="s">
        <v>29</v>
      </c>
      <c r="H49" s="22" t="s">
        <v>30</v>
      </c>
    </row>
    <row r="50" spans="1:8" x14ac:dyDescent="0.2">
      <c r="A50" s="21"/>
      <c r="B50" s="14" t="s">
        <v>91</v>
      </c>
      <c r="C50" s="28" t="s">
        <v>64</v>
      </c>
      <c r="D50" s="16" t="s">
        <v>65</v>
      </c>
      <c r="E50" s="15" t="s">
        <v>35</v>
      </c>
      <c r="F50" s="30">
        <v>98.13</v>
      </c>
      <c r="G50" s="29" t="s">
        <v>29</v>
      </c>
      <c r="H50" s="22" t="s">
        <v>30</v>
      </c>
    </row>
    <row r="51" spans="1:8" x14ac:dyDescent="0.2">
      <c r="A51" s="21"/>
      <c r="B51" s="14" t="s">
        <v>91</v>
      </c>
      <c r="C51" s="28" t="s">
        <v>92</v>
      </c>
      <c r="D51" s="16" t="s">
        <v>93</v>
      </c>
      <c r="E51" s="15" t="s">
        <v>94</v>
      </c>
      <c r="F51" s="30">
        <v>704.73</v>
      </c>
      <c r="G51" s="29" t="s">
        <v>95</v>
      </c>
      <c r="H51" s="22" t="s">
        <v>96</v>
      </c>
    </row>
    <row r="52" spans="1:8" x14ac:dyDescent="0.2">
      <c r="A52" s="21"/>
      <c r="B52" s="14" t="s">
        <v>98</v>
      </c>
      <c r="C52" s="28" t="s">
        <v>64</v>
      </c>
      <c r="D52" s="16" t="s">
        <v>65</v>
      </c>
      <c r="E52" s="15" t="s">
        <v>35</v>
      </c>
      <c r="F52" s="30">
        <v>158</v>
      </c>
      <c r="G52" s="29" t="s">
        <v>29</v>
      </c>
      <c r="H52" s="22" t="s">
        <v>30</v>
      </c>
    </row>
    <row r="53" spans="1:8" x14ac:dyDescent="0.2">
      <c r="A53" s="21"/>
      <c r="B53" s="14" t="s">
        <v>98</v>
      </c>
      <c r="C53" s="28" t="s">
        <v>64</v>
      </c>
      <c r="D53" s="16" t="s">
        <v>65</v>
      </c>
      <c r="E53" s="15" t="s">
        <v>35</v>
      </c>
      <c r="F53" s="30">
        <v>31.58</v>
      </c>
      <c r="G53" s="29" t="s">
        <v>29</v>
      </c>
      <c r="H53" s="22" t="s">
        <v>30</v>
      </c>
    </row>
    <row r="54" spans="1:8" ht="25.5" x14ac:dyDescent="0.2">
      <c r="A54" s="21"/>
      <c r="B54" s="14" t="s">
        <v>98</v>
      </c>
      <c r="C54" s="28" t="s">
        <v>44</v>
      </c>
      <c r="D54" s="16" t="s">
        <v>45</v>
      </c>
      <c r="E54" s="15" t="s">
        <v>46</v>
      </c>
      <c r="F54" s="30">
        <v>40.61</v>
      </c>
      <c r="G54" s="29" t="s">
        <v>29</v>
      </c>
      <c r="H54" s="22" t="s">
        <v>30</v>
      </c>
    </row>
    <row r="55" spans="1:8" ht="25.5" x14ac:dyDescent="0.2">
      <c r="A55" s="21"/>
      <c r="B55" s="14" t="s">
        <v>98</v>
      </c>
      <c r="C55" s="28" t="s">
        <v>44</v>
      </c>
      <c r="D55" s="16" t="s">
        <v>45</v>
      </c>
      <c r="E55" s="15" t="s">
        <v>46</v>
      </c>
      <c r="F55" s="30">
        <v>17.63</v>
      </c>
      <c r="G55" s="29" t="s">
        <v>29</v>
      </c>
      <c r="H55" s="22" t="s">
        <v>30</v>
      </c>
    </row>
    <row r="56" spans="1:8" ht="25.5" x14ac:dyDescent="0.2">
      <c r="A56" s="21"/>
      <c r="B56" s="14" t="s">
        <v>98</v>
      </c>
      <c r="C56" s="28" t="s">
        <v>44</v>
      </c>
      <c r="D56" s="16" t="s">
        <v>45</v>
      </c>
      <c r="E56" s="15" t="s">
        <v>46</v>
      </c>
      <c r="F56" s="30">
        <v>94</v>
      </c>
      <c r="G56" s="29" t="s">
        <v>29</v>
      </c>
      <c r="H56" s="22" t="s">
        <v>30</v>
      </c>
    </row>
    <row r="57" spans="1:8" x14ac:dyDescent="0.2">
      <c r="A57" s="21"/>
      <c r="B57" s="14" t="s">
        <v>98</v>
      </c>
      <c r="C57" s="28" t="s">
        <v>99</v>
      </c>
      <c r="D57" s="16" t="s">
        <v>100</v>
      </c>
      <c r="E57" s="15" t="s">
        <v>101</v>
      </c>
      <c r="F57" s="30">
        <v>351.63</v>
      </c>
      <c r="G57" s="29" t="s">
        <v>102</v>
      </c>
      <c r="H57" s="22" t="s">
        <v>103</v>
      </c>
    </row>
    <row r="58" spans="1:8" x14ac:dyDescent="0.2">
      <c r="A58" s="21"/>
      <c r="B58" s="14" t="s">
        <v>98</v>
      </c>
      <c r="C58" s="28" t="s">
        <v>104</v>
      </c>
      <c r="D58" s="16" t="s">
        <v>105</v>
      </c>
      <c r="E58" s="15" t="s">
        <v>46</v>
      </c>
      <c r="F58" s="30">
        <v>321.98</v>
      </c>
      <c r="G58" s="29" t="s">
        <v>106</v>
      </c>
      <c r="H58" s="22" t="s">
        <v>107</v>
      </c>
    </row>
    <row r="59" spans="1:8" x14ac:dyDescent="0.2">
      <c r="A59" s="21"/>
      <c r="B59" s="14" t="s">
        <v>98</v>
      </c>
      <c r="C59" s="28" t="s">
        <v>108</v>
      </c>
      <c r="D59" s="16" t="s">
        <v>37</v>
      </c>
      <c r="E59" s="15" t="s">
        <v>35</v>
      </c>
      <c r="F59" s="30">
        <v>98.02</v>
      </c>
      <c r="G59" s="29" t="s">
        <v>106</v>
      </c>
      <c r="H59" s="22" t="s">
        <v>107</v>
      </c>
    </row>
    <row r="60" spans="1:8" x14ac:dyDescent="0.2">
      <c r="A60" s="21"/>
      <c r="B60" s="14" t="s">
        <v>98</v>
      </c>
      <c r="C60" s="28" t="s">
        <v>108</v>
      </c>
      <c r="D60" s="16" t="s">
        <v>37</v>
      </c>
      <c r="E60" s="15" t="s">
        <v>35</v>
      </c>
      <c r="F60" s="30">
        <v>5.36</v>
      </c>
      <c r="G60" s="29" t="s">
        <v>106</v>
      </c>
      <c r="H60" s="22" t="s">
        <v>107</v>
      </c>
    </row>
    <row r="61" spans="1:8" x14ac:dyDescent="0.2">
      <c r="A61" s="21"/>
      <c r="B61" s="14" t="s">
        <v>98</v>
      </c>
      <c r="C61" s="28" t="s">
        <v>109</v>
      </c>
      <c r="D61" s="16" t="s">
        <v>110</v>
      </c>
      <c r="E61" s="15" t="s">
        <v>35</v>
      </c>
      <c r="F61" s="30">
        <v>123.19</v>
      </c>
      <c r="G61" s="29" t="s">
        <v>111</v>
      </c>
      <c r="H61" s="22" t="s">
        <v>112</v>
      </c>
    </row>
    <row r="62" spans="1:8" x14ac:dyDescent="0.2">
      <c r="A62" s="21"/>
      <c r="B62" s="14" t="s">
        <v>98</v>
      </c>
      <c r="C62" s="28" t="s">
        <v>64</v>
      </c>
      <c r="D62" s="16" t="s">
        <v>65</v>
      </c>
      <c r="E62" s="15" t="s">
        <v>35</v>
      </c>
      <c r="F62" s="30">
        <v>27.51</v>
      </c>
      <c r="G62" s="29" t="s">
        <v>113</v>
      </c>
      <c r="H62" s="22" t="s">
        <v>114</v>
      </c>
    </row>
    <row r="63" spans="1:8" x14ac:dyDescent="0.2">
      <c r="A63" s="21"/>
      <c r="B63" s="14" t="s">
        <v>98</v>
      </c>
      <c r="C63" s="28" t="s">
        <v>64</v>
      </c>
      <c r="D63" s="16" t="s">
        <v>65</v>
      </c>
      <c r="E63" s="15" t="s">
        <v>35</v>
      </c>
      <c r="F63" s="30">
        <v>39.880000000000003</v>
      </c>
      <c r="G63" s="29" t="s">
        <v>42</v>
      </c>
      <c r="H63" s="22" t="s">
        <v>43</v>
      </c>
    </row>
    <row r="64" spans="1:8" x14ac:dyDescent="0.2">
      <c r="A64" s="21"/>
      <c r="B64" s="14" t="s">
        <v>98</v>
      </c>
      <c r="C64" s="28" t="s">
        <v>115</v>
      </c>
      <c r="D64" s="16" t="s">
        <v>116</v>
      </c>
      <c r="E64" s="15" t="s">
        <v>117</v>
      </c>
      <c r="F64" s="30">
        <v>78.75</v>
      </c>
      <c r="G64" s="29" t="s">
        <v>111</v>
      </c>
      <c r="H64" s="22" t="s">
        <v>112</v>
      </c>
    </row>
    <row r="65" spans="1:8" x14ac:dyDescent="0.2">
      <c r="A65" s="21"/>
      <c r="B65" s="14" t="s">
        <v>98</v>
      </c>
      <c r="C65" s="28" t="s">
        <v>86</v>
      </c>
      <c r="D65" s="16" t="s">
        <v>87</v>
      </c>
      <c r="E65" s="15" t="s">
        <v>88</v>
      </c>
      <c r="F65" s="30">
        <v>406</v>
      </c>
      <c r="G65" s="29" t="s">
        <v>89</v>
      </c>
      <c r="H65" s="22" t="s">
        <v>90</v>
      </c>
    </row>
    <row r="66" spans="1:8" x14ac:dyDescent="0.2">
      <c r="A66" s="21"/>
      <c r="B66" s="14" t="s">
        <v>98</v>
      </c>
      <c r="C66" s="28" t="s">
        <v>97</v>
      </c>
      <c r="D66" s="16" t="s">
        <v>87</v>
      </c>
      <c r="E66" s="15" t="s">
        <v>88</v>
      </c>
      <c r="F66" s="30">
        <v>2100</v>
      </c>
      <c r="G66" s="29" t="s">
        <v>118</v>
      </c>
      <c r="H66" s="22" t="s">
        <v>119</v>
      </c>
    </row>
    <row r="67" spans="1:8" x14ac:dyDescent="0.2">
      <c r="A67" s="21"/>
      <c r="B67" s="14" t="s">
        <v>98</v>
      </c>
      <c r="C67" s="28" t="s">
        <v>86</v>
      </c>
      <c r="D67" s="16" t="s">
        <v>87</v>
      </c>
      <c r="E67" s="15" t="s">
        <v>88</v>
      </c>
      <c r="F67" s="30">
        <v>723.2</v>
      </c>
      <c r="G67" s="29" t="s">
        <v>120</v>
      </c>
      <c r="H67" s="22" t="s">
        <v>121</v>
      </c>
    </row>
    <row r="68" spans="1:8" x14ac:dyDescent="0.2">
      <c r="A68" s="21"/>
      <c r="B68" s="14" t="s">
        <v>122</v>
      </c>
      <c r="C68" s="28" t="s">
        <v>123</v>
      </c>
      <c r="D68" s="16" t="s">
        <v>124</v>
      </c>
      <c r="E68" s="15" t="s">
        <v>125</v>
      </c>
      <c r="F68" s="30">
        <v>3.72</v>
      </c>
      <c r="G68" s="29" t="s">
        <v>72</v>
      </c>
      <c r="H68" s="22" t="s">
        <v>73</v>
      </c>
    </row>
    <row r="69" spans="1:8" x14ac:dyDescent="0.2">
      <c r="A69" s="21"/>
      <c r="B69" s="14" t="s">
        <v>122</v>
      </c>
      <c r="C69" s="28" t="s">
        <v>39</v>
      </c>
      <c r="D69" s="16" t="s">
        <v>40</v>
      </c>
      <c r="E69" s="15" t="s">
        <v>41</v>
      </c>
      <c r="F69" s="30">
        <v>37.49</v>
      </c>
      <c r="G69" s="29" t="s">
        <v>126</v>
      </c>
      <c r="H69" s="22" t="s">
        <v>127</v>
      </c>
    </row>
    <row r="70" spans="1:8" x14ac:dyDescent="0.2">
      <c r="A70" s="21"/>
      <c r="B70" s="14" t="s">
        <v>122</v>
      </c>
      <c r="C70" s="28" t="s">
        <v>128</v>
      </c>
      <c r="D70" s="16" t="s">
        <v>37</v>
      </c>
      <c r="E70" s="15" t="s">
        <v>12</v>
      </c>
      <c r="F70" s="30">
        <v>30.35</v>
      </c>
      <c r="G70" s="29" t="s">
        <v>129</v>
      </c>
      <c r="H70" s="22" t="s">
        <v>130</v>
      </c>
    </row>
    <row r="71" spans="1:8" x14ac:dyDescent="0.2">
      <c r="A71" s="21"/>
      <c r="B71" s="14" t="s">
        <v>122</v>
      </c>
      <c r="C71" s="28" t="s">
        <v>69</v>
      </c>
      <c r="D71" s="16" t="s">
        <v>70</v>
      </c>
      <c r="E71" s="15" t="s">
        <v>71</v>
      </c>
      <c r="F71" s="30">
        <v>26.53</v>
      </c>
      <c r="G71" s="29" t="s">
        <v>131</v>
      </c>
      <c r="H71" s="22" t="s">
        <v>132</v>
      </c>
    </row>
    <row r="72" spans="1:8" x14ac:dyDescent="0.2">
      <c r="A72" s="21"/>
      <c r="B72" s="14" t="s">
        <v>122</v>
      </c>
      <c r="C72" s="28" t="s">
        <v>69</v>
      </c>
      <c r="D72" s="16" t="s">
        <v>70</v>
      </c>
      <c r="E72" s="15" t="s">
        <v>71</v>
      </c>
      <c r="F72" s="30">
        <v>9.9</v>
      </c>
      <c r="G72" s="29" t="s">
        <v>131</v>
      </c>
      <c r="H72" s="22" t="s">
        <v>132</v>
      </c>
    </row>
    <row r="73" spans="1:8" x14ac:dyDescent="0.2">
      <c r="A73" s="21"/>
      <c r="B73" s="14" t="s">
        <v>122</v>
      </c>
      <c r="C73" s="28" t="s">
        <v>69</v>
      </c>
      <c r="D73" s="16" t="s">
        <v>70</v>
      </c>
      <c r="E73" s="15" t="s">
        <v>71</v>
      </c>
      <c r="F73" s="30">
        <v>53.4</v>
      </c>
      <c r="G73" s="29" t="s">
        <v>131</v>
      </c>
      <c r="H73" s="22" t="s">
        <v>132</v>
      </c>
    </row>
    <row r="74" spans="1:8" ht="25.5" x14ac:dyDescent="0.2">
      <c r="A74" s="21"/>
      <c r="B74" s="14" t="s">
        <v>122</v>
      </c>
      <c r="C74" s="28" t="s">
        <v>133</v>
      </c>
      <c r="D74" s="16" t="s">
        <v>134</v>
      </c>
      <c r="E74" s="15" t="s">
        <v>85</v>
      </c>
      <c r="F74" s="30">
        <v>46.5</v>
      </c>
      <c r="G74" s="29" t="s">
        <v>135</v>
      </c>
      <c r="H74" s="22" t="s">
        <v>136</v>
      </c>
    </row>
    <row r="75" spans="1:8" x14ac:dyDescent="0.2">
      <c r="A75" s="21"/>
      <c r="B75" s="14" t="s">
        <v>122</v>
      </c>
      <c r="C75" s="28" t="s">
        <v>137</v>
      </c>
      <c r="D75" s="16" t="s">
        <v>138</v>
      </c>
      <c r="E75" s="15" t="s">
        <v>35</v>
      </c>
      <c r="F75" s="30">
        <v>1.66</v>
      </c>
      <c r="G75" s="29" t="s">
        <v>139</v>
      </c>
      <c r="H75" s="22" t="s">
        <v>140</v>
      </c>
    </row>
    <row r="76" spans="1:8" x14ac:dyDescent="0.2">
      <c r="A76" s="21"/>
      <c r="B76" s="14" t="s">
        <v>122</v>
      </c>
      <c r="C76" s="28" t="s">
        <v>137</v>
      </c>
      <c r="D76" s="16" t="s">
        <v>138</v>
      </c>
      <c r="E76" s="15" t="s">
        <v>35</v>
      </c>
      <c r="F76" s="30">
        <v>1.66</v>
      </c>
      <c r="G76" s="29" t="s">
        <v>139</v>
      </c>
      <c r="H76" s="22" t="s">
        <v>140</v>
      </c>
    </row>
    <row r="77" spans="1:8" x14ac:dyDescent="0.2">
      <c r="A77" s="21"/>
      <c r="B77" s="14" t="s">
        <v>122</v>
      </c>
      <c r="C77" s="28" t="s">
        <v>141</v>
      </c>
      <c r="D77" s="16" t="s">
        <v>142</v>
      </c>
      <c r="E77" s="15" t="s">
        <v>143</v>
      </c>
      <c r="F77" s="30">
        <v>33.18</v>
      </c>
      <c r="G77" s="29" t="s">
        <v>111</v>
      </c>
      <c r="H77" s="22" t="s">
        <v>112</v>
      </c>
    </row>
    <row r="78" spans="1:8" ht="25.5" x14ac:dyDescent="0.2">
      <c r="A78" s="21"/>
      <c r="B78" s="14" t="s">
        <v>122</v>
      </c>
      <c r="C78" s="28" t="s">
        <v>144</v>
      </c>
      <c r="D78" s="16" t="s">
        <v>145</v>
      </c>
      <c r="E78" s="15" t="s">
        <v>85</v>
      </c>
      <c r="F78" s="30">
        <v>207.5</v>
      </c>
      <c r="G78" s="29" t="s">
        <v>146</v>
      </c>
      <c r="H78" s="22" t="s">
        <v>147</v>
      </c>
    </row>
    <row r="79" spans="1:8" x14ac:dyDescent="0.2">
      <c r="A79" s="21"/>
      <c r="B79" s="14" t="s">
        <v>122</v>
      </c>
      <c r="C79" s="28" t="s">
        <v>148</v>
      </c>
      <c r="D79" s="16" t="s">
        <v>149</v>
      </c>
      <c r="E79" s="15" t="s">
        <v>150</v>
      </c>
      <c r="F79" s="30">
        <v>4.2300000000000004</v>
      </c>
      <c r="G79" s="29" t="s">
        <v>42</v>
      </c>
      <c r="H79" s="22" t="s">
        <v>43</v>
      </c>
    </row>
    <row r="80" spans="1:8" x14ac:dyDescent="0.2">
      <c r="A80" s="21"/>
      <c r="B80" s="14" t="s">
        <v>122</v>
      </c>
      <c r="C80" s="28" t="s">
        <v>151</v>
      </c>
      <c r="D80" s="16" t="s">
        <v>152</v>
      </c>
      <c r="E80" s="15" t="s">
        <v>23</v>
      </c>
      <c r="F80" s="30">
        <v>55</v>
      </c>
      <c r="G80" s="29" t="s">
        <v>153</v>
      </c>
      <c r="H80" s="22" t="s">
        <v>154</v>
      </c>
    </row>
    <row r="81" spans="1:8" x14ac:dyDescent="0.2">
      <c r="A81" s="21"/>
      <c r="B81" s="14" t="s">
        <v>122</v>
      </c>
      <c r="C81" s="28" t="s">
        <v>155</v>
      </c>
      <c r="D81" s="16" t="s">
        <v>156</v>
      </c>
      <c r="E81" s="15" t="s">
        <v>85</v>
      </c>
      <c r="F81" s="30">
        <v>45.95</v>
      </c>
      <c r="G81" s="29" t="s">
        <v>129</v>
      </c>
      <c r="H81" s="22" t="s">
        <v>130</v>
      </c>
    </row>
    <row r="82" spans="1:8" x14ac:dyDescent="0.2">
      <c r="A82" s="21"/>
      <c r="B82" s="14" t="s">
        <v>122</v>
      </c>
      <c r="C82" s="28" t="s">
        <v>128</v>
      </c>
      <c r="D82" s="16" t="s">
        <v>210</v>
      </c>
      <c r="E82" s="15" t="s">
        <v>12</v>
      </c>
      <c r="F82" s="30">
        <v>7.5</v>
      </c>
      <c r="G82" s="29" t="s">
        <v>129</v>
      </c>
      <c r="H82" s="22" t="s">
        <v>130</v>
      </c>
    </row>
    <row r="83" spans="1:8" x14ac:dyDescent="0.2">
      <c r="A83" s="21"/>
      <c r="B83" s="14" t="s">
        <v>122</v>
      </c>
      <c r="C83" s="28" t="s">
        <v>128</v>
      </c>
      <c r="D83" s="16" t="s">
        <v>210</v>
      </c>
      <c r="E83" s="15" t="s">
        <v>12</v>
      </c>
      <c r="F83" s="30">
        <v>50</v>
      </c>
      <c r="G83" s="29" t="s">
        <v>129</v>
      </c>
      <c r="H83" s="22" t="s">
        <v>130</v>
      </c>
    </row>
    <row r="84" spans="1:8" x14ac:dyDescent="0.2">
      <c r="A84" s="21"/>
      <c r="B84" s="14" t="s">
        <v>122</v>
      </c>
      <c r="C84" s="28" t="s">
        <v>128</v>
      </c>
      <c r="D84" s="16" t="s">
        <v>210</v>
      </c>
      <c r="E84" s="15" t="s">
        <v>12</v>
      </c>
      <c r="F84" s="30">
        <v>5.5</v>
      </c>
      <c r="G84" s="29" t="s">
        <v>129</v>
      </c>
      <c r="H84" s="22" t="s">
        <v>130</v>
      </c>
    </row>
    <row r="85" spans="1:8" x14ac:dyDescent="0.2">
      <c r="A85" s="21"/>
      <c r="B85" s="14" t="s">
        <v>122</v>
      </c>
      <c r="C85" s="28" t="s">
        <v>86</v>
      </c>
      <c r="D85" s="16" t="s">
        <v>87</v>
      </c>
      <c r="E85" s="15" t="s">
        <v>88</v>
      </c>
      <c r="F85" s="30">
        <v>22.4</v>
      </c>
      <c r="G85" s="29" t="s">
        <v>89</v>
      </c>
      <c r="H85" s="22" t="s">
        <v>90</v>
      </c>
    </row>
    <row r="86" spans="1:8" x14ac:dyDescent="0.2">
      <c r="A86" s="21"/>
      <c r="B86" s="14" t="s">
        <v>122</v>
      </c>
      <c r="C86" s="28" t="s">
        <v>86</v>
      </c>
      <c r="D86" s="16" t="s">
        <v>87</v>
      </c>
      <c r="E86" s="15" t="s">
        <v>88</v>
      </c>
      <c r="F86" s="30">
        <v>37.799999999999997</v>
      </c>
      <c r="G86" s="29" t="s">
        <v>89</v>
      </c>
      <c r="H86" s="22" t="s">
        <v>90</v>
      </c>
    </row>
    <row r="87" spans="1:8" x14ac:dyDescent="0.2">
      <c r="A87" s="21"/>
      <c r="B87" s="14" t="s">
        <v>122</v>
      </c>
      <c r="C87" s="28" t="s">
        <v>86</v>
      </c>
      <c r="D87" s="16" t="s">
        <v>87</v>
      </c>
      <c r="E87" s="15" t="s">
        <v>88</v>
      </c>
      <c r="F87" s="30">
        <v>33.700000000000003</v>
      </c>
      <c r="G87" s="29" t="s">
        <v>89</v>
      </c>
      <c r="H87" s="22" t="s">
        <v>90</v>
      </c>
    </row>
    <row r="88" spans="1:8" x14ac:dyDescent="0.2">
      <c r="A88" s="21"/>
      <c r="B88" s="14" t="s">
        <v>122</v>
      </c>
      <c r="C88" s="28" t="s">
        <v>86</v>
      </c>
      <c r="D88" s="16" t="s">
        <v>87</v>
      </c>
      <c r="E88" s="15" t="s">
        <v>88</v>
      </c>
      <c r="F88" s="30">
        <v>43.7</v>
      </c>
      <c r="G88" s="29" t="s">
        <v>89</v>
      </c>
      <c r="H88" s="22" t="s">
        <v>90</v>
      </c>
    </row>
    <row r="89" spans="1:8" x14ac:dyDescent="0.2">
      <c r="A89" s="21"/>
      <c r="B89" s="14" t="s">
        <v>122</v>
      </c>
      <c r="C89" s="28" t="s">
        <v>86</v>
      </c>
      <c r="D89" s="16" t="s">
        <v>87</v>
      </c>
      <c r="E89" s="15" t="s">
        <v>88</v>
      </c>
      <c r="F89" s="30">
        <v>21.84</v>
      </c>
      <c r="G89" s="29" t="s">
        <v>89</v>
      </c>
      <c r="H89" s="22" t="s">
        <v>90</v>
      </c>
    </row>
    <row r="90" spans="1:8" x14ac:dyDescent="0.2">
      <c r="A90" s="21"/>
      <c r="B90" s="14" t="s">
        <v>122</v>
      </c>
      <c r="C90" s="28" t="s">
        <v>86</v>
      </c>
      <c r="D90" s="16" t="s">
        <v>87</v>
      </c>
      <c r="E90" s="15" t="s">
        <v>88</v>
      </c>
      <c r="F90" s="30">
        <v>37.4</v>
      </c>
      <c r="G90" s="29" t="s">
        <v>89</v>
      </c>
      <c r="H90" s="22" t="s">
        <v>90</v>
      </c>
    </row>
    <row r="91" spans="1:8" x14ac:dyDescent="0.2">
      <c r="A91" s="21"/>
      <c r="B91" s="14" t="s">
        <v>157</v>
      </c>
      <c r="C91" s="28" t="s">
        <v>158</v>
      </c>
      <c r="D91" s="16" t="s">
        <v>159</v>
      </c>
      <c r="E91" s="15" t="s">
        <v>160</v>
      </c>
      <c r="F91" s="30">
        <v>100</v>
      </c>
      <c r="G91" s="29" t="s">
        <v>161</v>
      </c>
      <c r="H91" s="22" t="s">
        <v>162</v>
      </c>
    </row>
    <row r="92" spans="1:8" x14ac:dyDescent="0.2">
      <c r="A92" s="21"/>
      <c r="B92" s="14" t="s">
        <v>157</v>
      </c>
      <c r="C92" s="28" t="s">
        <v>47</v>
      </c>
      <c r="D92" s="16" t="s">
        <v>48</v>
      </c>
      <c r="E92" s="15" t="s">
        <v>23</v>
      </c>
      <c r="F92" s="30">
        <v>20.63</v>
      </c>
      <c r="G92" s="29" t="s">
        <v>49</v>
      </c>
      <c r="H92" s="22" t="s">
        <v>50</v>
      </c>
    </row>
    <row r="93" spans="1:8" x14ac:dyDescent="0.2">
      <c r="A93" s="21"/>
      <c r="B93" s="14" t="s">
        <v>157</v>
      </c>
      <c r="C93" s="28" t="s">
        <v>47</v>
      </c>
      <c r="D93" s="16" t="s">
        <v>48</v>
      </c>
      <c r="E93" s="15" t="s">
        <v>23</v>
      </c>
      <c r="F93" s="30">
        <v>61.09</v>
      </c>
      <c r="G93" s="29" t="s">
        <v>49</v>
      </c>
      <c r="H93" s="22" t="s">
        <v>50</v>
      </c>
    </row>
    <row r="94" spans="1:8" x14ac:dyDescent="0.2">
      <c r="A94" s="21"/>
      <c r="B94" s="14" t="s">
        <v>157</v>
      </c>
      <c r="C94" s="28" t="s">
        <v>47</v>
      </c>
      <c r="D94" s="16" t="s">
        <v>48</v>
      </c>
      <c r="E94" s="15" t="s">
        <v>23</v>
      </c>
      <c r="F94" s="30">
        <v>15.39</v>
      </c>
      <c r="G94" s="29" t="s">
        <v>49</v>
      </c>
      <c r="H94" s="22" t="s">
        <v>50</v>
      </c>
    </row>
    <row r="95" spans="1:8" x14ac:dyDescent="0.2">
      <c r="A95" s="21"/>
      <c r="B95" s="14" t="s">
        <v>157</v>
      </c>
      <c r="C95" s="28" t="s">
        <v>109</v>
      </c>
      <c r="D95" s="16" t="s">
        <v>110</v>
      </c>
      <c r="E95" s="15" t="s">
        <v>35</v>
      </c>
      <c r="F95" s="30">
        <v>123.19</v>
      </c>
      <c r="G95" s="29" t="s">
        <v>111</v>
      </c>
      <c r="H95" s="22" t="s">
        <v>112</v>
      </c>
    </row>
    <row r="96" spans="1:8" x14ac:dyDescent="0.2">
      <c r="A96" s="21"/>
      <c r="B96" s="14" t="s">
        <v>157</v>
      </c>
      <c r="C96" s="28" t="s">
        <v>115</v>
      </c>
      <c r="D96" s="16" t="s">
        <v>116</v>
      </c>
      <c r="E96" s="15" t="s">
        <v>117</v>
      </c>
      <c r="F96" s="30">
        <v>78.75</v>
      </c>
      <c r="G96" s="29" t="s">
        <v>111</v>
      </c>
      <c r="H96" s="22" t="s">
        <v>112</v>
      </c>
    </row>
    <row r="97" spans="1:8" x14ac:dyDescent="0.2">
      <c r="A97" s="21"/>
      <c r="B97" s="14" t="s">
        <v>157</v>
      </c>
      <c r="C97" s="28" t="s">
        <v>163</v>
      </c>
      <c r="D97" s="16" t="s">
        <v>164</v>
      </c>
      <c r="E97" s="15" t="s">
        <v>79</v>
      </c>
      <c r="F97" s="30">
        <v>38.79</v>
      </c>
      <c r="G97" s="29" t="s">
        <v>72</v>
      </c>
      <c r="H97" s="22" t="s">
        <v>73</v>
      </c>
    </row>
    <row r="98" spans="1:8" x14ac:dyDescent="0.2">
      <c r="A98" s="21"/>
      <c r="B98" s="14" t="s">
        <v>157</v>
      </c>
      <c r="C98" s="28" t="s">
        <v>165</v>
      </c>
      <c r="D98" s="16" t="s">
        <v>166</v>
      </c>
      <c r="E98" s="15" t="s">
        <v>167</v>
      </c>
      <c r="F98" s="30">
        <v>62.5</v>
      </c>
      <c r="G98" s="29" t="s">
        <v>168</v>
      </c>
      <c r="H98" s="22" t="s">
        <v>169</v>
      </c>
    </row>
    <row r="99" spans="1:8" x14ac:dyDescent="0.2">
      <c r="A99" s="21"/>
      <c r="B99" s="14" t="s">
        <v>157</v>
      </c>
      <c r="C99" s="28" t="s">
        <v>128</v>
      </c>
      <c r="D99" s="16" t="s">
        <v>210</v>
      </c>
      <c r="E99" s="15" t="s">
        <v>12</v>
      </c>
      <c r="F99" s="30">
        <v>102.1</v>
      </c>
      <c r="G99" s="29" t="s">
        <v>129</v>
      </c>
      <c r="H99" s="22" t="s">
        <v>130</v>
      </c>
    </row>
    <row r="100" spans="1:8" x14ac:dyDescent="0.2">
      <c r="A100" s="21"/>
      <c r="B100" s="14" t="s">
        <v>157</v>
      </c>
      <c r="C100" s="28" t="s">
        <v>128</v>
      </c>
      <c r="D100" s="16" t="s">
        <v>210</v>
      </c>
      <c r="E100" s="15" t="s">
        <v>12</v>
      </c>
      <c r="F100" s="30">
        <v>15.9</v>
      </c>
      <c r="G100" s="29" t="s">
        <v>129</v>
      </c>
      <c r="H100" s="22" t="s">
        <v>130</v>
      </c>
    </row>
    <row r="101" spans="1:8" x14ac:dyDescent="0.2">
      <c r="A101" s="21"/>
      <c r="B101" s="14" t="s">
        <v>157</v>
      </c>
      <c r="C101" s="28" t="s">
        <v>128</v>
      </c>
      <c r="D101" s="16" t="s">
        <v>210</v>
      </c>
      <c r="E101" s="15" t="s">
        <v>12</v>
      </c>
      <c r="F101" s="30">
        <v>5.2</v>
      </c>
      <c r="G101" s="29" t="s">
        <v>129</v>
      </c>
      <c r="H101" s="22" t="s">
        <v>130</v>
      </c>
    </row>
    <row r="102" spans="1:8" x14ac:dyDescent="0.2">
      <c r="A102" s="21"/>
      <c r="B102" s="14" t="s">
        <v>157</v>
      </c>
      <c r="C102" s="28" t="s">
        <v>170</v>
      </c>
      <c r="D102" s="16" t="s">
        <v>171</v>
      </c>
      <c r="E102" s="15" t="s">
        <v>79</v>
      </c>
      <c r="F102" s="30">
        <v>16.34</v>
      </c>
      <c r="G102" s="29" t="s">
        <v>172</v>
      </c>
      <c r="H102" s="22" t="s">
        <v>173</v>
      </c>
    </row>
    <row r="103" spans="1:8" x14ac:dyDescent="0.2">
      <c r="A103" s="21"/>
      <c r="B103" s="14" t="s">
        <v>157</v>
      </c>
      <c r="C103" s="28" t="s">
        <v>170</v>
      </c>
      <c r="D103" s="16" t="s">
        <v>171</v>
      </c>
      <c r="E103" s="15" t="s">
        <v>79</v>
      </c>
      <c r="F103" s="30">
        <v>71.489999999999995</v>
      </c>
      <c r="G103" s="29" t="s">
        <v>172</v>
      </c>
      <c r="H103" s="22" t="s">
        <v>173</v>
      </c>
    </row>
    <row r="104" spans="1:8" x14ac:dyDescent="0.2">
      <c r="A104" s="21"/>
      <c r="B104" s="14" t="s">
        <v>157</v>
      </c>
      <c r="C104" s="28" t="s">
        <v>69</v>
      </c>
      <c r="D104" s="16" t="s">
        <v>70</v>
      </c>
      <c r="E104" s="15" t="s">
        <v>71</v>
      </c>
      <c r="F104" s="30">
        <v>32</v>
      </c>
      <c r="G104" s="29" t="s">
        <v>131</v>
      </c>
      <c r="H104" s="22" t="s">
        <v>132</v>
      </c>
    </row>
    <row r="105" spans="1:8" x14ac:dyDescent="0.2">
      <c r="A105" s="21"/>
      <c r="B105" s="14" t="s">
        <v>157</v>
      </c>
      <c r="C105" s="28" t="s">
        <v>69</v>
      </c>
      <c r="D105" s="16" t="s">
        <v>70</v>
      </c>
      <c r="E105" s="15" t="s">
        <v>71</v>
      </c>
      <c r="F105" s="30">
        <v>40.15</v>
      </c>
      <c r="G105" s="29" t="s">
        <v>131</v>
      </c>
      <c r="H105" s="22" t="s">
        <v>132</v>
      </c>
    </row>
    <row r="106" spans="1:8" x14ac:dyDescent="0.2">
      <c r="A106" s="21"/>
      <c r="B106" s="14" t="s">
        <v>157</v>
      </c>
      <c r="C106" s="28" t="s">
        <v>174</v>
      </c>
      <c r="D106" s="16" t="s">
        <v>212</v>
      </c>
      <c r="E106" s="15" t="s">
        <v>12</v>
      </c>
      <c r="F106" s="30">
        <v>100</v>
      </c>
      <c r="G106" s="29" t="s">
        <v>175</v>
      </c>
      <c r="H106" s="22" t="s">
        <v>176</v>
      </c>
    </row>
    <row r="107" spans="1:8" x14ac:dyDescent="0.2">
      <c r="A107" s="21"/>
      <c r="B107" s="14" t="s">
        <v>157</v>
      </c>
      <c r="C107" s="28" t="s">
        <v>174</v>
      </c>
      <c r="D107" s="16" t="s">
        <v>212</v>
      </c>
      <c r="E107" s="15" t="s">
        <v>12</v>
      </c>
      <c r="F107" s="30">
        <v>225</v>
      </c>
      <c r="G107" s="29" t="s">
        <v>175</v>
      </c>
      <c r="H107" s="22" t="s">
        <v>176</v>
      </c>
    </row>
    <row r="108" spans="1:8" x14ac:dyDescent="0.2">
      <c r="A108" s="21"/>
      <c r="B108" s="14" t="s">
        <v>157</v>
      </c>
      <c r="C108" s="28" t="s">
        <v>64</v>
      </c>
      <c r="D108" s="16" t="s">
        <v>65</v>
      </c>
      <c r="E108" s="15" t="s">
        <v>35</v>
      </c>
      <c r="F108" s="30">
        <v>20.5</v>
      </c>
      <c r="G108" s="29" t="s">
        <v>72</v>
      </c>
      <c r="H108" s="22" t="s">
        <v>73</v>
      </c>
    </row>
    <row r="109" spans="1:8" x14ac:dyDescent="0.2">
      <c r="A109" s="21"/>
      <c r="B109" s="14" t="s">
        <v>157</v>
      </c>
      <c r="C109" s="28" t="s">
        <v>64</v>
      </c>
      <c r="D109" s="16" t="s">
        <v>65</v>
      </c>
      <c r="E109" s="15" t="s">
        <v>35</v>
      </c>
      <c r="F109" s="30">
        <v>31.02</v>
      </c>
      <c r="G109" s="29" t="s">
        <v>126</v>
      </c>
      <c r="H109" s="22" t="s">
        <v>127</v>
      </c>
    </row>
    <row r="110" spans="1:8" x14ac:dyDescent="0.2">
      <c r="A110" s="21"/>
      <c r="B110" s="14" t="s">
        <v>157</v>
      </c>
      <c r="C110" s="28" t="s">
        <v>177</v>
      </c>
      <c r="D110" s="16" t="s">
        <v>178</v>
      </c>
      <c r="E110" s="15" t="s">
        <v>179</v>
      </c>
      <c r="F110" s="30">
        <v>120</v>
      </c>
      <c r="G110" s="29" t="s">
        <v>139</v>
      </c>
      <c r="H110" s="22" t="s">
        <v>140</v>
      </c>
    </row>
    <row r="111" spans="1:8" x14ac:dyDescent="0.2">
      <c r="A111" s="21"/>
      <c r="B111" s="14" t="s">
        <v>157</v>
      </c>
      <c r="C111" s="28" t="s">
        <v>128</v>
      </c>
      <c r="D111" s="16" t="s">
        <v>210</v>
      </c>
      <c r="E111" s="15" t="s">
        <v>12</v>
      </c>
      <c r="F111" s="30">
        <v>34.35</v>
      </c>
      <c r="G111" s="29" t="s">
        <v>129</v>
      </c>
      <c r="H111" s="22" t="s">
        <v>130</v>
      </c>
    </row>
    <row r="112" spans="1:8" x14ac:dyDescent="0.2">
      <c r="A112" s="21"/>
      <c r="B112" s="14" t="s">
        <v>157</v>
      </c>
      <c r="C112" s="28" t="s">
        <v>128</v>
      </c>
      <c r="D112" s="16" t="s">
        <v>210</v>
      </c>
      <c r="E112" s="15" t="s">
        <v>12</v>
      </c>
      <c r="F112" s="30">
        <v>59</v>
      </c>
      <c r="G112" s="29" t="s">
        <v>129</v>
      </c>
      <c r="H112" s="22" t="s">
        <v>130</v>
      </c>
    </row>
    <row r="113" spans="1:8" x14ac:dyDescent="0.2">
      <c r="A113" s="21"/>
      <c r="B113" s="14" t="s">
        <v>157</v>
      </c>
      <c r="C113" s="28" t="s">
        <v>141</v>
      </c>
      <c r="D113" s="16" t="s">
        <v>142</v>
      </c>
      <c r="E113" s="15" t="s">
        <v>143</v>
      </c>
      <c r="F113" s="30">
        <v>33.18</v>
      </c>
      <c r="G113" s="29" t="s">
        <v>111</v>
      </c>
      <c r="H113" s="22" t="s">
        <v>112</v>
      </c>
    </row>
    <row r="114" spans="1:8" x14ac:dyDescent="0.2">
      <c r="A114" s="21"/>
      <c r="B114" s="14" t="s">
        <v>157</v>
      </c>
      <c r="C114" s="28" t="s">
        <v>141</v>
      </c>
      <c r="D114" s="16" t="s">
        <v>142</v>
      </c>
      <c r="E114" s="15" t="s">
        <v>143</v>
      </c>
      <c r="F114" s="30">
        <v>33.18</v>
      </c>
      <c r="G114" s="29" t="s">
        <v>111</v>
      </c>
      <c r="H114" s="22" t="s">
        <v>112</v>
      </c>
    </row>
    <row r="115" spans="1:8" x14ac:dyDescent="0.2">
      <c r="A115" s="21"/>
      <c r="B115" s="14" t="s">
        <v>157</v>
      </c>
      <c r="C115" s="28" t="s">
        <v>180</v>
      </c>
      <c r="D115" s="16" t="s">
        <v>181</v>
      </c>
      <c r="E115" s="15" t="s">
        <v>12</v>
      </c>
      <c r="F115" s="30">
        <v>125</v>
      </c>
      <c r="G115" s="29" t="s">
        <v>182</v>
      </c>
      <c r="H115" s="22" t="s">
        <v>183</v>
      </c>
    </row>
    <row r="116" spans="1:8" x14ac:dyDescent="0.2">
      <c r="A116" s="21"/>
      <c r="B116" s="14" t="s">
        <v>157</v>
      </c>
      <c r="C116" s="28" t="s">
        <v>180</v>
      </c>
      <c r="D116" s="16" t="s">
        <v>181</v>
      </c>
      <c r="E116" s="15" t="s">
        <v>12</v>
      </c>
      <c r="F116" s="30">
        <v>312.5</v>
      </c>
      <c r="G116" s="29" t="s">
        <v>182</v>
      </c>
      <c r="H116" s="22" t="s">
        <v>183</v>
      </c>
    </row>
    <row r="117" spans="1:8" x14ac:dyDescent="0.2">
      <c r="A117" s="21"/>
      <c r="B117" s="14" t="s">
        <v>157</v>
      </c>
      <c r="C117" s="28" t="s">
        <v>184</v>
      </c>
      <c r="D117" s="16" t="s">
        <v>211</v>
      </c>
      <c r="E117" s="15" t="s">
        <v>185</v>
      </c>
      <c r="F117" s="30">
        <v>331.2</v>
      </c>
      <c r="G117" s="29" t="s">
        <v>186</v>
      </c>
      <c r="H117" s="22" t="s">
        <v>187</v>
      </c>
    </row>
    <row r="118" spans="1:8" x14ac:dyDescent="0.2">
      <c r="A118" s="21"/>
      <c r="B118" s="14" t="s">
        <v>157</v>
      </c>
      <c r="C118" s="28" t="s">
        <v>184</v>
      </c>
      <c r="D118" s="16" t="s">
        <v>211</v>
      </c>
      <c r="E118" s="15" t="s">
        <v>185</v>
      </c>
      <c r="F118" s="30">
        <v>215</v>
      </c>
      <c r="G118" s="29" t="s">
        <v>188</v>
      </c>
      <c r="H118" s="22" t="s">
        <v>189</v>
      </c>
    </row>
    <row r="119" spans="1:8" x14ac:dyDescent="0.2">
      <c r="A119" s="21"/>
      <c r="B119" s="14" t="s">
        <v>157</v>
      </c>
      <c r="C119" s="28" t="s">
        <v>184</v>
      </c>
      <c r="D119" s="16" t="s">
        <v>211</v>
      </c>
      <c r="E119" s="15" t="s">
        <v>185</v>
      </c>
      <c r="F119" s="30">
        <v>387.81</v>
      </c>
      <c r="G119" s="29" t="s">
        <v>186</v>
      </c>
      <c r="H119" s="22" t="s">
        <v>187</v>
      </c>
    </row>
    <row r="120" spans="1:8" x14ac:dyDescent="0.2">
      <c r="A120" s="21"/>
      <c r="B120" s="14" t="s">
        <v>157</v>
      </c>
      <c r="C120" s="28" t="s">
        <v>148</v>
      </c>
      <c r="D120" s="16" t="s">
        <v>149</v>
      </c>
      <c r="E120" s="15" t="s">
        <v>150</v>
      </c>
      <c r="F120" s="30">
        <v>229.09</v>
      </c>
      <c r="G120" s="29" t="s">
        <v>42</v>
      </c>
      <c r="H120" s="22" t="s">
        <v>43</v>
      </c>
    </row>
    <row r="121" spans="1:8" x14ac:dyDescent="0.2">
      <c r="A121" s="21"/>
      <c r="B121" s="14" t="s">
        <v>157</v>
      </c>
      <c r="C121" s="28" t="s">
        <v>155</v>
      </c>
      <c r="D121" s="16" t="s">
        <v>156</v>
      </c>
      <c r="E121" s="15" t="s">
        <v>85</v>
      </c>
      <c r="F121" s="30">
        <v>38.86</v>
      </c>
      <c r="G121" s="29" t="s">
        <v>129</v>
      </c>
      <c r="H121" s="22" t="s">
        <v>130</v>
      </c>
    </row>
    <row r="122" spans="1:8" x14ac:dyDescent="0.2">
      <c r="A122" s="21"/>
      <c r="B122" s="14" t="s">
        <v>157</v>
      </c>
      <c r="C122" s="28" t="s">
        <v>155</v>
      </c>
      <c r="D122" s="16" t="s">
        <v>156</v>
      </c>
      <c r="E122" s="15" t="s">
        <v>85</v>
      </c>
      <c r="F122" s="30">
        <v>589.6</v>
      </c>
      <c r="G122" s="29" t="s">
        <v>129</v>
      </c>
      <c r="H122" s="22" t="s">
        <v>130</v>
      </c>
    </row>
    <row r="123" spans="1:8" x14ac:dyDescent="0.2">
      <c r="A123" s="21"/>
      <c r="B123" s="14" t="s">
        <v>157</v>
      </c>
      <c r="C123" s="28" t="s">
        <v>86</v>
      </c>
      <c r="D123" s="16" t="s">
        <v>87</v>
      </c>
      <c r="E123" s="15" t="s">
        <v>88</v>
      </c>
      <c r="F123" s="30">
        <v>138.53</v>
      </c>
      <c r="G123" s="29" t="s">
        <v>89</v>
      </c>
      <c r="H123" s="22" t="s">
        <v>90</v>
      </c>
    </row>
    <row r="124" spans="1:8" x14ac:dyDescent="0.2">
      <c r="A124" s="21"/>
      <c r="B124" s="14" t="s">
        <v>157</v>
      </c>
      <c r="C124" s="28" t="s">
        <v>86</v>
      </c>
      <c r="D124" s="16" t="s">
        <v>87</v>
      </c>
      <c r="E124" s="15" t="s">
        <v>88</v>
      </c>
      <c r="F124" s="30">
        <v>101.4</v>
      </c>
      <c r="G124" s="29" t="s">
        <v>89</v>
      </c>
      <c r="H124" s="22" t="s">
        <v>90</v>
      </c>
    </row>
    <row r="125" spans="1:8" ht="25.5" x14ac:dyDescent="0.2">
      <c r="A125" s="21"/>
      <c r="B125" s="14" t="s">
        <v>157</v>
      </c>
      <c r="C125" s="28" t="s">
        <v>190</v>
      </c>
      <c r="D125" s="16" t="s">
        <v>87</v>
      </c>
      <c r="E125" s="15" t="s">
        <v>88</v>
      </c>
      <c r="F125" s="30">
        <v>18.77</v>
      </c>
      <c r="G125" s="29" t="s">
        <v>62</v>
      </c>
      <c r="H125" s="22" t="s">
        <v>63</v>
      </c>
    </row>
    <row r="126" spans="1:8" ht="25.5" x14ac:dyDescent="0.2">
      <c r="A126" s="21"/>
      <c r="B126" s="14" t="s">
        <v>157</v>
      </c>
      <c r="C126" s="28" t="s">
        <v>190</v>
      </c>
      <c r="D126" s="16" t="s">
        <v>87</v>
      </c>
      <c r="E126" s="15" t="s">
        <v>88</v>
      </c>
      <c r="F126" s="30">
        <v>17.07</v>
      </c>
      <c r="G126" s="29" t="s">
        <v>51</v>
      </c>
      <c r="H126" s="22" t="s">
        <v>52</v>
      </c>
    </row>
    <row r="127" spans="1:8" ht="25.5" x14ac:dyDescent="0.2">
      <c r="A127" s="21"/>
      <c r="B127" s="14" t="s">
        <v>157</v>
      </c>
      <c r="C127" s="28" t="s">
        <v>190</v>
      </c>
      <c r="D127" s="16" t="s">
        <v>87</v>
      </c>
      <c r="E127" s="15" t="s">
        <v>88</v>
      </c>
      <c r="F127" s="30">
        <v>5.69</v>
      </c>
      <c r="G127" s="29" t="s">
        <v>53</v>
      </c>
      <c r="H127" s="22" t="s">
        <v>54</v>
      </c>
    </row>
    <row r="128" spans="1:8" ht="25.5" x14ac:dyDescent="0.2">
      <c r="A128" s="21"/>
      <c r="B128" s="14" t="s">
        <v>157</v>
      </c>
      <c r="C128" s="28" t="s">
        <v>190</v>
      </c>
      <c r="D128" s="16" t="s">
        <v>87</v>
      </c>
      <c r="E128" s="15" t="s">
        <v>88</v>
      </c>
      <c r="F128" s="30">
        <v>91.01</v>
      </c>
      <c r="G128" s="29" t="s">
        <v>55</v>
      </c>
      <c r="H128" s="22" t="s">
        <v>56</v>
      </c>
    </row>
    <row r="129" spans="1:8" x14ac:dyDescent="0.2">
      <c r="A129" s="21"/>
      <c r="B129" s="14" t="s">
        <v>157</v>
      </c>
      <c r="C129" s="28"/>
      <c r="D129" s="16" t="s">
        <v>37</v>
      </c>
      <c r="E129" s="15" t="s">
        <v>76</v>
      </c>
      <c r="F129" s="30">
        <v>2239.58</v>
      </c>
      <c r="G129" s="29" t="s">
        <v>191</v>
      </c>
      <c r="H129" s="22" t="s">
        <v>192</v>
      </c>
    </row>
    <row r="130" spans="1:8" ht="13.5" thickBot="1" x14ac:dyDescent="0.25">
      <c r="A130" s="17"/>
      <c r="B130" s="18"/>
      <c r="C130" s="19" t="s">
        <v>207</v>
      </c>
      <c r="D130" s="19"/>
      <c r="E130" s="19"/>
      <c r="F130" s="13">
        <f>SUM(F11:F129)</f>
        <v>16699.210000000006</v>
      </c>
      <c r="G130" s="20"/>
      <c r="H130" s="6"/>
    </row>
    <row r="131" spans="1:8" x14ac:dyDescent="0.2">
      <c r="B131" s="1"/>
      <c r="D131" s="1"/>
      <c r="F131" s="1"/>
      <c r="G131" s="1"/>
    </row>
    <row r="132" spans="1:8" x14ac:dyDescent="0.2">
      <c r="B132" s="1"/>
      <c r="D132" s="1"/>
      <c r="F132" s="1"/>
      <c r="G132" s="1"/>
    </row>
    <row r="133" spans="1:8" x14ac:dyDescent="0.2">
      <c r="B133" s="1"/>
      <c r="D133" s="1"/>
      <c r="F133" s="1"/>
      <c r="G133" s="1"/>
    </row>
    <row r="134" spans="1:8" x14ac:dyDescent="0.2">
      <c r="B134" s="1"/>
      <c r="D134" s="1"/>
      <c r="F134" s="1"/>
      <c r="G134" s="1"/>
    </row>
    <row r="135" spans="1:8" x14ac:dyDescent="0.2">
      <c r="B135" s="1"/>
      <c r="D135" s="1"/>
      <c r="F135" s="1"/>
      <c r="G135" s="1"/>
    </row>
    <row r="136" spans="1:8" x14ac:dyDescent="0.2">
      <c r="B136" s="1"/>
      <c r="D136" s="1"/>
      <c r="F136" s="1"/>
      <c r="G136" s="1"/>
    </row>
    <row r="137" spans="1:8" x14ac:dyDescent="0.2">
      <c r="B137" s="1"/>
      <c r="D137" s="1"/>
      <c r="F137" s="1"/>
      <c r="G137" s="1"/>
    </row>
    <row r="138" spans="1:8" x14ac:dyDescent="0.2">
      <c r="B138" s="1"/>
      <c r="D138" s="1"/>
      <c r="F138" s="1"/>
      <c r="G138" s="1"/>
    </row>
    <row r="139" spans="1:8" x14ac:dyDescent="0.2">
      <c r="B139" s="1"/>
      <c r="D139" s="1"/>
      <c r="F139" s="1"/>
      <c r="G139" s="1"/>
    </row>
    <row r="140" spans="1:8" x14ac:dyDescent="0.2">
      <c r="B140" s="1"/>
      <c r="D140" s="1"/>
      <c r="F140" s="1"/>
      <c r="G140" s="1"/>
    </row>
    <row r="141" spans="1:8" x14ac:dyDescent="0.2">
      <c r="B141" s="1"/>
      <c r="D141" s="1"/>
      <c r="F141" s="1"/>
      <c r="G141" s="1"/>
    </row>
    <row r="142" spans="1:8" x14ac:dyDescent="0.2">
      <c r="B142" s="1"/>
      <c r="D142" s="1"/>
      <c r="F142" s="1"/>
      <c r="G142" s="1"/>
    </row>
    <row r="143" spans="1:8" x14ac:dyDescent="0.2">
      <c r="B143" s="1"/>
      <c r="D143" s="1"/>
      <c r="F143" s="1"/>
      <c r="G143" s="1"/>
    </row>
    <row r="144" spans="1:8" x14ac:dyDescent="0.2">
      <c r="B144" s="1"/>
      <c r="D144" s="1"/>
      <c r="F144" s="1"/>
      <c r="G144" s="1"/>
    </row>
    <row r="145" spans="2:7" x14ac:dyDescent="0.2">
      <c r="B145" s="1"/>
      <c r="D145" s="1"/>
      <c r="F145" s="1"/>
      <c r="G145" s="1"/>
    </row>
    <row r="146" spans="2:7" x14ac:dyDescent="0.2">
      <c r="B146" s="1"/>
      <c r="D146" s="1"/>
      <c r="F146" s="1"/>
      <c r="G146" s="1"/>
    </row>
    <row r="147" spans="2:7" x14ac:dyDescent="0.2">
      <c r="B147" s="1"/>
      <c r="D147" s="1"/>
      <c r="F147" s="1"/>
      <c r="G147" s="1"/>
    </row>
    <row r="148" spans="2:7" x14ac:dyDescent="0.2">
      <c r="B148" s="1"/>
      <c r="D148" s="1"/>
      <c r="F148" s="1"/>
      <c r="G148" s="1"/>
    </row>
    <row r="149" spans="2:7" x14ac:dyDescent="0.2">
      <c r="B149" s="1"/>
      <c r="D149" s="1"/>
      <c r="F149" s="1"/>
      <c r="G149" s="1"/>
    </row>
    <row r="150" spans="2:7" x14ac:dyDescent="0.2">
      <c r="B150" s="1"/>
      <c r="D150" s="1"/>
      <c r="F150" s="1"/>
      <c r="G150" s="1"/>
    </row>
    <row r="151" spans="2:7" x14ac:dyDescent="0.2">
      <c r="B151" s="1"/>
      <c r="D151" s="1"/>
      <c r="F151" s="1"/>
      <c r="G151" s="1"/>
    </row>
    <row r="152" spans="2:7" x14ac:dyDescent="0.2">
      <c r="B152" s="1"/>
      <c r="D152" s="1"/>
      <c r="F152" s="1"/>
      <c r="G152" s="1"/>
    </row>
    <row r="153" spans="2:7" x14ac:dyDescent="0.2">
      <c r="B153" s="1"/>
      <c r="D153" s="1"/>
      <c r="F153" s="1"/>
      <c r="G153" s="1"/>
    </row>
    <row r="154" spans="2:7" x14ac:dyDescent="0.2">
      <c r="B154" s="1"/>
      <c r="D154" s="1"/>
      <c r="F154" s="1"/>
      <c r="G154" s="1"/>
    </row>
    <row r="155" spans="2:7" x14ac:dyDescent="0.2">
      <c r="B155" s="1"/>
      <c r="D155" s="1"/>
      <c r="F155" s="1"/>
      <c r="G155" s="1"/>
    </row>
    <row r="156" spans="2:7" x14ac:dyDescent="0.2">
      <c r="B156" s="1"/>
      <c r="D156" s="1"/>
      <c r="F156" s="1"/>
      <c r="G156" s="1"/>
    </row>
    <row r="157" spans="2:7" x14ac:dyDescent="0.2">
      <c r="B157" s="1"/>
      <c r="D157" s="1"/>
      <c r="F157" s="1"/>
      <c r="G157" s="1"/>
    </row>
    <row r="158" spans="2:7" x14ac:dyDescent="0.2">
      <c r="B158" s="2" t="s">
        <v>193</v>
      </c>
    </row>
    <row r="159" spans="2:7" x14ac:dyDescent="0.2">
      <c r="B159" s="2" t="s">
        <v>194</v>
      </c>
    </row>
    <row r="160" spans="2:7" x14ac:dyDescent="0.2">
      <c r="B160" s="2" t="s">
        <v>195</v>
      </c>
    </row>
  </sheetData>
  <mergeCells count="1">
    <mergeCell ref="A6:H6"/>
  </mergeCells>
  <pageMargins left="0.7" right="0.7" top="0.75" bottom="0.75" header="0.3" footer="0.3"/>
  <pageSetup paperSize="9" scale="3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16408-857C-4B36-9665-D1608182EDC2}">
  <sheetPr>
    <tabColor theme="9" tint="0.79998168889431442"/>
  </sheetPr>
  <dimension ref="B1:E15"/>
  <sheetViews>
    <sheetView tabSelected="1" workbookViewId="0">
      <selection sqref="A1:G20"/>
    </sheetView>
  </sheetViews>
  <sheetFormatPr defaultRowHeight="15" x14ac:dyDescent="0.25"/>
  <cols>
    <col min="1" max="1" width="6" customWidth="1"/>
    <col min="3" max="3" width="16.5703125" bestFit="1" customWidth="1"/>
    <col min="4" max="4" width="43.140625" customWidth="1"/>
  </cols>
  <sheetData>
    <row r="1" spans="2:5" x14ac:dyDescent="0.25">
      <c r="B1" s="36" t="s">
        <v>197</v>
      </c>
      <c r="C1" s="36"/>
    </row>
    <row r="2" spans="2:5" x14ac:dyDescent="0.25">
      <c r="B2" s="36" t="s">
        <v>198</v>
      </c>
      <c r="C2" s="36"/>
    </row>
    <row r="3" spans="2:5" x14ac:dyDescent="0.25">
      <c r="B3" s="36" t="s">
        <v>199</v>
      </c>
      <c r="C3" s="36"/>
    </row>
    <row r="5" spans="2:5" x14ac:dyDescent="0.25">
      <c r="B5" s="36" t="s">
        <v>213</v>
      </c>
      <c r="C5" s="36"/>
      <c r="D5" s="36"/>
    </row>
    <row r="7" spans="2:5" ht="15.75" x14ac:dyDescent="0.25">
      <c r="D7" s="5"/>
    </row>
    <row r="8" spans="2:5" ht="15.75" thickBot="1" x14ac:dyDescent="0.3"/>
    <row r="9" spans="2:5" x14ac:dyDescent="0.25">
      <c r="C9" s="25" t="s">
        <v>200</v>
      </c>
      <c r="D9" s="26" t="s">
        <v>201</v>
      </c>
      <c r="E9" s="27" t="s">
        <v>202</v>
      </c>
    </row>
    <row r="10" spans="2:5" x14ac:dyDescent="0.25">
      <c r="C10" s="34" t="s">
        <v>208</v>
      </c>
      <c r="D10" s="23" t="s">
        <v>203</v>
      </c>
      <c r="E10" s="35">
        <v>52062.05</v>
      </c>
    </row>
    <row r="11" spans="2:5" x14ac:dyDescent="0.25">
      <c r="C11" s="34" t="s">
        <v>208</v>
      </c>
      <c r="D11" s="23" t="s">
        <v>204</v>
      </c>
      <c r="E11" s="35">
        <v>8106.2</v>
      </c>
    </row>
    <row r="12" spans="2:5" x14ac:dyDescent="0.25">
      <c r="C12" s="34" t="s">
        <v>208</v>
      </c>
      <c r="D12" s="23" t="s">
        <v>205</v>
      </c>
      <c r="E12" s="35">
        <v>11214.87</v>
      </c>
    </row>
    <row r="13" spans="2:5" x14ac:dyDescent="0.25">
      <c r="C13" s="34" t="s">
        <v>208</v>
      </c>
      <c r="D13" s="23" t="s">
        <v>206</v>
      </c>
      <c r="E13" s="35">
        <v>2753.54</v>
      </c>
    </row>
    <row r="14" spans="2:5" ht="29.25" customHeight="1" x14ac:dyDescent="0.25">
      <c r="C14" s="34" t="s">
        <v>208</v>
      </c>
      <c r="D14" s="24" t="s">
        <v>209</v>
      </c>
      <c r="E14" s="35">
        <v>194</v>
      </c>
    </row>
    <row r="15" spans="2:5" ht="15.75" thickBot="1" x14ac:dyDescent="0.3">
      <c r="C15" s="31" t="s">
        <v>207</v>
      </c>
      <c r="D15" s="32"/>
      <c r="E15" s="33">
        <f>SUM(E10:E14)</f>
        <v>74330.659999999989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PROSINAC - KATEGORIJA 1</vt:lpstr>
      <vt:lpstr>PROSINAC - KATEGORIJA 2</vt:lpstr>
      <vt:lpstr>'PROSINAC - KATEGORIJA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Aždajić</dc:creator>
  <cp:lastModifiedBy>Irma Aždajić</cp:lastModifiedBy>
  <cp:lastPrinted>2026-03-13T10:24:34Z</cp:lastPrinted>
  <dcterms:created xsi:type="dcterms:W3CDTF">2026-02-24T09:11:32Z</dcterms:created>
  <dcterms:modified xsi:type="dcterms:W3CDTF">2026-03-13T10:24:36Z</dcterms:modified>
</cp:coreProperties>
</file>