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esktop\OBJAVA WEB\"/>
    </mc:Choice>
  </mc:AlternateContent>
  <xr:revisionPtr revIDLastSave="0" documentId="13_ncr:1_{D8E031A2-CD77-4ACD-A1B2-273DAA348D26}" xr6:coauthVersionLast="47" xr6:coauthVersionMax="47" xr10:uidLastSave="{00000000-0000-0000-0000-000000000000}"/>
  <bookViews>
    <workbookView xWindow="-120" yWindow="-120" windowWidth="29040" windowHeight="15840" xr2:uid="{96583CDB-CB66-4988-9049-0A54546A5B89}"/>
  </bookViews>
  <sheets>
    <sheet name="SIJEČANJ - KATEGORIJA 1" sheetId="1" r:id="rId1"/>
    <sheet name="SIJEČANJ - KATEGORIJA 2" sheetId="2" r:id="rId2"/>
  </sheets>
  <definedNames>
    <definedName name="_xlnm.Print_Area" localSheetId="0">'SIJEČANJ - KATEGORIJA 1'!$A$1:$G$83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17" i="2"/>
</calcChain>
</file>

<file path=xl/sharedStrings.xml><?xml version="1.0" encoding="utf-8"?>
<sst xmlns="http://schemas.openxmlformats.org/spreadsheetml/2006/main" count="362" uniqueCount="109">
  <si>
    <t>Naziv škole: OSNOVNA ŠKOLA BOL</t>
  </si>
  <si>
    <t>Adresa: Rudina 1</t>
  </si>
  <si>
    <t>OIB: 07098088078</t>
  </si>
  <si>
    <t>datum</t>
  </si>
  <si>
    <t>primatelj</t>
  </si>
  <si>
    <t>OIB</t>
  </si>
  <si>
    <t>plaćeni iznos</t>
  </si>
  <si>
    <t>konto</t>
  </si>
  <si>
    <t xml:space="preserve">Ruzmarin, ugostiteljski obrt vl. N. Bezmalinović                                </t>
  </si>
  <si>
    <t xml:space="preserve">           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</si>
  <si>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</si>
  <si>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</si>
  <si>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</si>
  <si>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91591564577</t>
  </si>
  <si>
    <t>07098088078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</si>
  <si>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</si>
  <si>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</si>
  <si>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 xml:space="preserve">Pomoćnici u nastavi -PUN                                                        </t>
  </si>
  <si>
    <t xml:space="preserve">KONZUM  plus d.o.o.                                                             </t>
  </si>
  <si>
    <t>62226620908</t>
  </si>
  <si>
    <t>2.1.2026.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</si>
  <si>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</si>
  <si>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</si>
  <si>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</si>
  <si>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</si>
  <si>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9.1.2026.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</si>
  <si>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</si>
  <si>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</si>
  <si>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</si>
  <si>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</si>
  <si>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>16.1.2026.</t>
  </si>
  <si>
    <t xml:space="preserve">JOMA, građevinski obrt, vl.Josip Marijanović                                    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</si>
  <si>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</si>
  <si>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</si>
  <si>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>18.1.2026.</t>
  </si>
  <si>
    <t xml:space="preserve">Mesna industrija braća PIVAC d.o.o.                                             </t>
  </si>
  <si>
    <t>28128148322</t>
  </si>
  <si>
    <t xml:space="preserve">Mlinar pekarska industrija d.o.o.                                               </t>
  </si>
  <si>
    <t>62296711978</t>
  </si>
  <si>
    <t xml:space="preserve">RAZVOJNE STRATEGIJE društvo s ograničenom odgovornošću za proizvodnju i usluge  </t>
  </si>
  <si>
    <t>30295224070</t>
  </si>
  <si>
    <t>MAKRO d.o.o. za trgovinu, građevinarstvo, inženjering, usluge na području promet</t>
  </si>
  <si>
    <t>53696769296</t>
  </si>
  <si>
    <t xml:space="preserve">VINDIJA, D.D. - PREHRAMBENA INDUSTRIJA-mesni asortiman                          </t>
  </si>
  <si>
    <t>44138062462</t>
  </si>
  <si>
    <t>19.1.2026.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</si>
  <si>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</si>
  <si>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</si>
  <si>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BERICA-VENERA d.o.o.                                                            </t>
  </si>
  <si>
    <t>53350217371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</si>
  <si>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</si>
  <si>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</si>
  <si>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</si>
  <si>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</si>
  <si>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Leprinka d.o.o                                                                  </t>
  </si>
  <si>
    <t>27332507825</t>
  </si>
  <si>
    <t xml:space="preserve">NARODNE NOVINE d.d.                                                             </t>
  </si>
  <si>
    <t>64546066176</t>
  </si>
  <si>
    <t>21.1.2026.</t>
  </si>
  <si>
    <t xml:space="preserve">32242     </t>
  </si>
  <si>
    <t xml:space="preserve">MATER I DJELOVI ZA TEKUĆE I INVEST.ODRŽ POSTR I OPREME                                                                                                                                                  </t>
  </si>
  <si>
    <t xml:space="preserve">DOM ZDRAVLJA SPLITSKO DALMATINSKE ŽUPANIJE                                      </t>
  </si>
  <si>
    <t>04847852112</t>
  </si>
  <si>
    <t xml:space="preserve">32361     </t>
  </si>
  <si>
    <t xml:space="preserve">OBVEZNI I PREVENTIVNI ZDRAVSTVENI PREGLEDI ZAPOSLENIKA                                                                         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</si>
  <si>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</si>
  <si>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</si>
  <si>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</si>
  <si>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</si>
  <si>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HP                                                                              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</si>
  <si>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</si>
  <si>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</si>
  <si>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UČITELJSKI FAKULTET                                                             </t>
  </si>
  <si>
    <t>72226488129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</si>
  <si>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</si>
  <si>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</si>
  <si>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VM RAČUNALA D.O.O.                                                              </t>
  </si>
  <si>
    <t>59855188413</t>
  </si>
  <si>
    <t xml:space="preserve">VODOVOD BRAČ d.o.o                                                              </t>
  </si>
  <si>
    <t>45854645558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</si>
  <si>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</si>
  <si>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</si>
  <si>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HRVATSKO UDRUŽENJE PROFESORA ENGLESKOG JEZIKA                                   </t>
  </si>
  <si>
    <t>40867387389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</si>
  <si>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</si>
  <si>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</si>
  <si>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 xml:space="preserve">Sveučilište u Zagrebu, Filozofski fakultet                                      </t>
  </si>
  <si>
    <t>90633715804</t>
  </si>
  <si>
    <t xml:space="preserve">32959     </t>
  </si>
  <si>
    <t xml:space="preserve">Ostale pristojbe i naknade                                                                                                                                                                              </t>
  </si>
  <si>
    <t>28.1.2026.</t>
  </si>
  <si>
    <t>IZVJEŠĆE O TROŠENJU SREDSTAVA ZA SIJEČANJ 2026.</t>
  </si>
  <si>
    <t>OSNOVNA ŠKOLA BOL, BOL, OIB: 07098088078</t>
  </si>
  <si>
    <t>Kategorija 2</t>
  </si>
  <si>
    <t>Vrsta rashoda i izdataka</t>
  </si>
  <si>
    <t xml:space="preserve">3111 - Bruto plaća za redovan rad </t>
  </si>
  <si>
    <t xml:space="preserve">3132 - Doprinos na bruto </t>
  </si>
  <si>
    <t>3212 - Naknade za prijevoz, za rad na terenu i odvojeni život</t>
  </si>
  <si>
    <t>3121 - Ostali rashodi za zaposlene</t>
  </si>
  <si>
    <t>INFORMACIJA O TROŠENJU SREDSTAVA ZA SIJEČANJ 2026.g.</t>
  </si>
  <si>
    <t>Naziv primatelja</t>
  </si>
  <si>
    <t>Zaposlenici</t>
  </si>
  <si>
    <t>Iznos</t>
  </si>
  <si>
    <t>32955 - Novčana naknada poslodavca zbog nezapošljavanja invalida</t>
  </si>
  <si>
    <t>Ukupno</t>
  </si>
  <si>
    <t>UKUPNO</t>
  </si>
  <si>
    <t>30.01.2026.</t>
  </si>
  <si>
    <t>16862448785</t>
  </si>
  <si>
    <t>87311810356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</si>
</sst>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7" fillId="0" borderId="0" xfId="0" applyFont="1"/>
    <xf numFmtId="0" fontId="0" fillId="0" borderId="0" xfId="0" applyAlignment="1">
      <alignment horizont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7" fillId="2" borderId="1" xfId="0" applyFont="1" applyFill="1" applyBorder="1"/>
    <xf numFmtId="0" fontId="0" fillId="0" borderId="1" xfId="0" applyBorder="1" applyAlignment="1">
      <alignment horizontal="center" wrapText="1"/>
    </xf>
    <xf numFmtId="4" fontId="0" fillId="0" borderId="1" xfId="0" applyNumberFormat="1" applyBorder="1"/>
    <xf numFmtId="4" fontId="7" fillId="2" borderId="1" xfId="0" applyNumberFormat="1" applyFont="1" applyFill="1" applyBorder="1"/>
    <xf numFmtId="4" fontId="1" fillId="0" borderId="0" xfId="0" applyNumberFormat="1" applyFont="1" applyAlignment="1">
      <alignment horizontal="right"/>
    </xf>
    <xf numFmtId="49" fontId="1" fillId="0" borderId="1" xfId="0" applyNumberFormat="1" applyFont="1" applyBorder="1"/>
    <xf numFmtId="0" fontId="6" fillId="0" borderId="0" xfId="0" applyFont="1" applyAlignment="1">
      <alignment horizontal="center"/>
    </xf>
    <xf numFmtId="0" fontId="3" fillId="5" borderId="3" xfId="0" applyFont="1" applyFill="1" applyBorder="1"/>
    <xf numFmtId="0" fontId="3" fillId="5" borderId="5" xfId="0" applyFont="1" applyFill="1" applyBorder="1"/>
    <xf numFmtId="0" fontId="6" fillId="0" borderId="6" xfId="0" applyFont="1" applyBorder="1" applyAlignment="1">
      <alignment horizontal="center"/>
    </xf>
    <xf numFmtId="0" fontId="1" fillId="0" borderId="7" xfId="0" applyFont="1" applyBorder="1"/>
    <xf numFmtId="0" fontId="5" fillId="2" borderId="8" xfId="0" applyFont="1" applyFill="1" applyBorder="1" applyAlignment="1">
      <alignment horizontal="center"/>
    </xf>
    <xf numFmtId="164" fontId="3" fillId="2" borderId="9" xfId="0" applyNumberFormat="1" applyFont="1" applyFill="1" applyBorder="1"/>
    <xf numFmtId="0" fontId="3" fillId="2" borderId="9" xfId="0" applyFont="1" applyFill="1" applyBorder="1"/>
    <xf numFmtId="49" fontId="3" fillId="2" borderId="9" xfId="0" applyNumberFormat="1" applyFont="1" applyFill="1" applyBorder="1"/>
    <xf numFmtId="4" fontId="3" fillId="2" borderId="9" xfId="0" applyNumberFormat="1" applyFont="1" applyFill="1" applyBorder="1" applyAlignment="1">
      <alignment horizontal="right"/>
    </xf>
    <xf numFmtId="0" fontId="3" fillId="2" borderId="10" xfId="0" applyFont="1" applyFill="1" applyBorder="1"/>
    <xf numFmtId="164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" fontId="3" fillId="5" borderId="4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4" fontId="1" fillId="4" borderId="12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19BE-9AAA-479C-8BB9-26B44DA4822B}">
  <sheetPr>
    <tabColor theme="9" tint="0.79998168889431442"/>
    <pageSetUpPr fitToPage="1"/>
  </sheetPr>
  <dimension ref="A2:G79"/>
  <sheetViews>
    <sheetView tabSelected="1" topLeftCell="A72" workbookViewId="0">
      <selection activeCell="E91" sqref="E91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7" style="1" customWidth="1"/>
    <col min="4" max="4" width="12.7109375" style="4" customWidth="1"/>
    <col min="5" max="5" width="12.7109375" style="14" customWidth="1"/>
    <col min="6" max="6" width="10.7109375" style="4" customWidth="1"/>
    <col min="7" max="7" width="116.28515625" style="1" bestFit="1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40" t="s">
        <v>91</v>
      </c>
      <c r="B6" s="40"/>
      <c r="C6" s="40"/>
      <c r="D6" s="40"/>
      <c r="E6" s="40"/>
      <c r="F6" s="40"/>
      <c r="G6" s="40"/>
    </row>
    <row r="9" spans="1:7" ht="13.5" thickBot="1" x14ac:dyDescent="0.25"/>
    <row r="10" spans="1:7" x14ac:dyDescent="0.2">
      <c r="A10" s="17"/>
      <c r="B10" s="27" t="s">
        <v>3</v>
      </c>
      <c r="C10" s="28" t="s">
        <v>4</v>
      </c>
      <c r="D10" s="29" t="s">
        <v>5</v>
      </c>
      <c r="E10" s="30" t="s">
        <v>6</v>
      </c>
      <c r="F10" s="29" t="s">
        <v>7</v>
      </c>
      <c r="G10" s="18"/>
    </row>
    <row r="11" spans="1:7" x14ac:dyDescent="0.2">
      <c r="A11" s="19"/>
      <c r="B11" s="32" t="s">
        <v>20</v>
      </c>
      <c r="C11" s="38" t="s">
        <v>21</v>
      </c>
      <c r="D11" s="15" t="s">
        <v>22</v>
      </c>
      <c r="E11" s="31">
        <v>87.25</v>
      </c>
      <c r="F11" s="33" t="s">
        <v>23</v>
      </c>
      <c r="G11" s="20" t="s">
        <v>24</v>
      </c>
    </row>
    <row r="12" spans="1:7" x14ac:dyDescent="0.2">
      <c r="A12" s="19"/>
      <c r="B12" s="32" t="s">
        <v>25</v>
      </c>
      <c r="C12" s="38" t="s">
        <v>18</v>
      </c>
      <c r="D12" s="15" t="s">
        <v>19</v>
      </c>
      <c r="E12" s="31">
        <v>43.03</v>
      </c>
      <c r="F12" s="33" t="s">
        <v>26</v>
      </c>
      <c r="G12" s="20" t="s">
        <v>27</v>
      </c>
    </row>
    <row r="13" spans="1:7" x14ac:dyDescent="0.2">
      <c r="A13" s="19"/>
      <c r="B13" s="32" t="s">
        <v>25</v>
      </c>
      <c r="C13" s="38" t="s">
        <v>18</v>
      </c>
      <c r="D13" s="15" t="s">
        <v>19</v>
      </c>
      <c r="E13" s="31">
        <v>62.55</v>
      </c>
      <c r="F13" s="33" t="s">
        <v>26</v>
      </c>
      <c r="G13" s="20" t="s">
        <v>27</v>
      </c>
    </row>
    <row r="14" spans="1:7" x14ac:dyDescent="0.2">
      <c r="A14" s="19"/>
      <c r="B14" s="32" t="s">
        <v>25</v>
      </c>
      <c r="C14" s="38" t="s">
        <v>18</v>
      </c>
      <c r="D14" s="15" t="s">
        <v>19</v>
      </c>
      <c r="E14" s="31">
        <v>95.44</v>
      </c>
      <c r="F14" s="33" t="s">
        <v>26</v>
      </c>
      <c r="G14" s="20" t="s">
        <v>27</v>
      </c>
    </row>
    <row r="15" spans="1:7" x14ac:dyDescent="0.2">
      <c r="A15" s="19"/>
      <c r="B15" s="32" t="s">
        <v>25</v>
      </c>
      <c r="C15" s="38" t="s">
        <v>18</v>
      </c>
      <c r="D15" s="15" t="s">
        <v>19</v>
      </c>
      <c r="E15" s="31">
        <v>63.05</v>
      </c>
      <c r="F15" s="33" t="s">
        <v>26</v>
      </c>
      <c r="G15" s="20" t="s">
        <v>27</v>
      </c>
    </row>
    <row r="16" spans="1:7" x14ac:dyDescent="0.2">
      <c r="A16" s="19"/>
      <c r="B16" s="32" t="s">
        <v>25</v>
      </c>
      <c r="C16" s="38" t="s">
        <v>18</v>
      </c>
      <c r="D16" s="15" t="s">
        <v>19</v>
      </c>
      <c r="E16" s="31">
        <v>3.19</v>
      </c>
      <c r="F16" s="33" t="s">
        <v>26</v>
      </c>
      <c r="G16" s="20" t="s">
        <v>27</v>
      </c>
    </row>
    <row r="17" spans="1:7" x14ac:dyDescent="0.2">
      <c r="A17" s="19"/>
      <c r="B17" s="32" t="s">
        <v>25</v>
      </c>
      <c r="C17" s="38" t="s">
        <v>18</v>
      </c>
      <c r="D17" s="15" t="s">
        <v>19</v>
      </c>
      <c r="E17" s="31">
        <v>38.74</v>
      </c>
      <c r="F17" s="33" t="s">
        <v>26</v>
      </c>
      <c r="G17" s="20" t="s">
        <v>27</v>
      </c>
    </row>
    <row r="18" spans="1:7" x14ac:dyDescent="0.2">
      <c r="A18" s="19"/>
      <c r="B18" s="32" t="s">
        <v>25</v>
      </c>
      <c r="C18" s="38" t="s">
        <v>18</v>
      </c>
      <c r="D18" s="15" t="s">
        <v>19</v>
      </c>
      <c r="E18" s="31">
        <v>22.22</v>
      </c>
      <c r="F18" s="33" t="s">
        <v>28</v>
      </c>
      <c r="G18" s="20" t="s">
        <v>29</v>
      </c>
    </row>
    <row r="19" spans="1:7" x14ac:dyDescent="0.2">
      <c r="A19" s="19"/>
      <c r="B19" s="32" t="s">
        <v>30</v>
      </c>
      <c r="C19" s="38" t="s">
        <v>18</v>
      </c>
      <c r="D19" s="15" t="s">
        <v>19</v>
      </c>
      <c r="E19" s="31">
        <v>244.13</v>
      </c>
      <c r="F19" s="33" t="s">
        <v>26</v>
      </c>
      <c r="G19" s="20" t="s">
        <v>27</v>
      </c>
    </row>
    <row r="20" spans="1:7" x14ac:dyDescent="0.2">
      <c r="A20" s="19"/>
      <c r="B20" s="32" t="s">
        <v>30</v>
      </c>
      <c r="C20" s="38" t="s">
        <v>18</v>
      </c>
      <c r="D20" s="15" t="s">
        <v>19</v>
      </c>
      <c r="E20" s="31">
        <v>118.61</v>
      </c>
      <c r="F20" s="33" t="s">
        <v>26</v>
      </c>
      <c r="G20" s="20" t="s">
        <v>27</v>
      </c>
    </row>
    <row r="21" spans="1:7" ht="25.5" x14ac:dyDescent="0.2">
      <c r="A21" s="19"/>
      <c r="B21" s="32" t="s">
        <v>30</v>
      </c>
      <c r="C21" s="38" t="s">
        <v>31</v>
      </c>
      <c r="D21" s="15" t="s">
        <v>9</v>
      </c>
      <c r="E21" s="31">
        <v>2500</v>
      </c>
      <c r="F21" s="33" t="s">
        <v>32</v>
      </c>
      <c r="G21" s="20" t="s">
        <v>33</v>
      </c>
    </row>
    <row r="22" spans="1:7" ht="25.5" x14ac:dyDescent="0.2">
      <c r="A22" s="19"/>
      <c r="B22" s="32" t="s">
        <v>34</v>
      </c>
      <c r="C22" s="38" t="s">
        <v>35</v>
      </c>
      <c r="D22" s="15" t="s">
        <v>36</v>
      </c>
      <c r="E22" s="31">
        <v>294.08999999999997</v>
      </c>
      <c r="F22" s="33" t="s">
        <v>26</v>
      </c>
      <c r="G22" s="20" t="s">
        <v>27</v>
      </c>
    </row>
    <row r="23" spans="1:7" ht="25.5" x14ac:dyDescent="0.2">
      <c r="A23" s="19"/>
      <c r="B23" s="32" t="s">
        <v>34</v>
      </c>
      <c r="C23" s="38" t="s">
        <v>35</v>
      </c>
      <c r="D23" s="15" t="s">
        <v>36</v>
      </c>
      <c r="E23" s="31">
        <v>351.53</v>
      </c>
      <c r="F23" s="33" t="s">
        <v>26</v>
      </c>
      <c r="G23" s="20" t="s">
        <v>27</v>
      </c>
    </row>
    <row r="24" spans="1:7" ht="25.5" x14ac:dyDescent="0.2">
      <c r="A24" s="19"/>
      <c r="B24" s="32" t="s">
        <v>34</v>
      </c>
      <c r="C24" s="38" t="s">
        <v>37</v>
      </c>
      <c r="D24" s="15" t="s">
        <v>38</v>
      </c>
      <c r="E24" s="31">
        <v>454.91</v>
      </c>
      <c r="F24" s="33" t="s">
        <v>26</v>
      </c>
      <c r="G24" s="20" t="s">
        <v>27</v>
      </c>
    </row>
    <row r="25" spans="1:7" ht="25.5" x14ac:dyDescent="0.2">
      <c r="A25" s="19"/>
      <c r="B25" s="32" t="s">
        <v>34</v>
      </c>
      <c r="C25" s="38" t="s">
        <v>37</v>
      </c>
      <c r="D25" s="15" t="s">
        <v>38</v>
      </c>
      <c r="E25" s="31">
        <v>473.84</v>
      </c>
      <c r="F25" s="33" t="s">
        <v>26</v>
      </c>
      <c r="G25" s="20" t="s">
        <v>27</v>
      </c>
    </row>
    <row r="26" spans="1:7" ht="38.25" x14ac:dyDescent="0.2">
      <c r="A26" s="19"/>
      <c r="B26" s="32" t="s">
        <v>34</v>
      </c>
      <c r="C26" s="38" t="s">
        <v>39</v>
      </c>
      <c r="D26" s="15" t="s">
        <v>40</v>
      </c>
      <c r="E26" s="31">
        <v>16.96</v>
      </c>
      <c r="F26" s="33" t="s">
        <v>26</v>
      </c>
      <c r="G26" s="20" t="s">
        <v>27</v>
      </c>
    </row>
    <row r="27" spans="1:7" ht="38.25" x14ac:dyDescent="0.2">
      <c r="A27" s="19"/>
      <c r="B27" s="32" t="s">
        <v>34</v>
      </c>
      <c r="C27" s="38" t="s">
        <v>41</v>
      </c>
      <c r="D27" s="15" t="s">
        <v>42</v>
      </c>
      <c r="E27" s="31">
        <v>240.69</v>
      </c>
      <c r="F27" s="33" t="s">
        <v>26</v>
      </c>
      <c r="G27" s="20" t="s">
        <v>27</v>
      </c>
    </row>
    <row r="28" spans="1:7" ht="38.25" x14ac:dyDescent="0.2">
      <c r="A28" s="19"/>
      <c r="B28" s="32" t="s">
        <v>34</v>
      </c>
      <c r="C28" s="38" t="s">
        <v>39</v>
      </c>
      <c r="D28" s="15" t="s">
        <v>40</v>
      </c>
      <c r="E28" s="31">
        <v>37.909999999999997</v>
      </c>
      <c r="F28" s="33" t="s">
        <v>26</v>
      </c>
      <c r="G28" s="20" t="s">
        <v>27</v>
      </c>
    </row>
    <row r="29" spans="1:7" ht="25.5" x14ac:dyDescent="0.2">
      <c r="A29" s="19"/>
      <c r="B29" s="32" t="s">
        <v>34</v>
      </c>
      <c r="C29" s="38" t="s">
        <v>43</v>
      </c>
      <c r="D29" s="15" t="s">
        <v>44</v>
      </c>
      <c r="E29" s="31">
        <v>199.34</v>
      </c>
      <c r="F29" s="33" t="s">
        <v>26</v>
      </c>
      <c r="G29" s="20" t="s">
        <v>27</v>
      </c>
    </row>
    <row r="30" spans="1:7" ht="25.5" x14ac:dyDescent="0.2">
      <c r="A30" s="19"/>
      <c r="B30" s="32" t="s">
        <v>34</v>
      </c>
      <c r="C30" s="38" t="s">
        <v>43</v>
      </c>
      <c r="D30" s="15" t="s">
        <v>44</v>
      </c>
      <c r="E30" s="31">
        <v>434.04</v>
      </c>
      <c r="F30" s="33" t="s">
        <v>26</v>
      </c>
      <c r="G30" s="20" t="s">
        <v>27</v>
      </c>
    </row>
    <row r="31" spans="1:7" ht="25.5" x14ac:dyDescent="0.2">
      <c r="A31" s="19"/>
      <c r="B31" s="32" t="s">
        <v>34</v>
      </c>
      <c r="C31" s="38" t="s">
        <v>43</v>
      </c>
      <c r="D31" s="15" t="s">
        <v>44</v>
      </c>
      <c r="E31" s="31">
        <v>139.80000000000001</v>
      </c>
      <c r="F31" s="33" t="s">
        <v>26</v>
      </c>
      <c r="G31" s="20" t="s">
        <v>27</v>
      </c>
    </row>
    <row r="32" spans="1:7" ht="25.5" x14ac:dyDescent="0.2">
      <c r="A32" s="19"/>
      <c r="B32" s="32" t="s">
        <v>34</v>
      </c>
      <c r="C32" s="38" t="s">
        <v>43</v>
      </c>
      <c r="D32" s="15" t="s">
        <v>44</v>
      </c>
      <c r="E32" s="31">
        <v>39.799999999999997</v>
      </c>
      <c r="F32" s="33" t="s">
        <v>26</v>
      </c>
      <c r="G32" s="20" t="s">
        <v>27</v>
      </c>
    </row>
    <row r="33" spans="1:7" ht="25.5" x14ac:dyDescent="0.2">
      <c r="A33" s="19"/>
      <c r="B33" s="32" t="s">
        <v>34</v>
      </c>
      <c r="C33" s="38" t="s">
        <v>43</v>
      </c>
      <c r="D33" s="15" t="s">
        <v>44</v>
      </c>
      <c r="E33" s="31">
        <v>236.91</v>
      </c>
      <c r="F33" s="33" t="s">
        <v>26</v>
      </c>
      <c r="G33" s="20" t="s">
        <v>27</v>
      </c>
    </row>
    <row r="34" spans="1:7" ht="25.5" x14ac:dyDescent="0.2">
      <c r="A34" s="19"/>
      <c r="B34" s="32" t="s">
        <v>34</v>
      </c>
      <c r="C34" s="38" t="s">
        <v>43</v>
      </c>
      <c r="D34" s="15" t="s">
        <v>44</v>
      </c>
      <c r="E34" s="31">
        <v>192.61</v>
      </c>
      <c r="F34" s="33" t="s">
        <v>26</v>
      </c>
      <c r="G34" s="20" t="s">
        <v>27</v>
      </c>
    </row>
    <row r="35" spans="1:7" ht="25.5" x14ac:dyDescent="0.2">
      <c r="A35" s="19"/>
      <c r="B35" s="32" t="s">
        <v>34</v>
      </c>
      <c r="C35" s="38" t="s">
        <v>43</v>
      </c>
      <c r="D35" s="15" t="s">
        <v>44</v>
      </c>
      <c r="E35" s="31">
        <v>35</v>
      </c>
      <c r="F35" s="33" t="s">
        <v>26</v>
      </c>
      <c r="G35" s="20" t="s">
        <v>27</v>
      </c>
    </row>
    <row r="36" spans="1:7" ht="25.5" x14ac:dyDescent="0.2">
      <c r="A36" s="19"/>
      <c r="B36" s="32" t="s">
        <v>34</v>
      </c>
      <c r="C36" s="38" t="s">
        <v>43</v>
      </c>
      <c r="D36" s="15" t="s">
        <v>44</v>
      </c>
      <c r="E36" s="31">
        <v>41.57</v>
      </c>
      <c r="F36" s="33" t="s">
        <v>26</v>
      </c>
      <c r="G36" s="20" t="s">
        <v>27</v>
      </c>
    </row>
    <row r="37" spans="1:7" x14ac:dyDescent="0.2">
      <c r="A37" s="19"/>
      <c r="B37" s="32" t="s">
        <v>45</v>
      </c>
      <c r="C37" s="38" t="s">
        <v>12</v>
      </c>
      <c r="D37" s="15" t="s">
        <v>13</v>
      </c>
      <c r="E37" s="31">
        <v>123.19</v>
      </c>
      <c r="F37" s="33" t="s">
        <v>46</v>
      </c>
      <c r="G37" s="20" t="s">
        <v>47</v>
      </c>
    </row>
    <row r="38" spans="1:7" x14ac:dyDescent="0.2">
      <c r="A38" s="19"/>
      <c r="B38" s="32" t="s">
        <v>45</v>
      </c>
      <c r="C38" s="38" t="s">
        <v>54</v>
      </c>
      <c r="D38" s="15" t="s">
        <v>55</v>
      </c>
      <c r="E38" s="31">
        <v>78.75</v>
      </c>
      <c r="F38" s="33" t="s">
        <v>46</v>
      </c>
      <c r="G38" s="20" t="s">
        <v>47</v>
      </c>
    </row>
    <row r="39" spans="1:7" x14ac:dyDescent="0.2">
      <c r="A39" s="19"/>
      <c r="B39" s="32" t="s">
        <v>58</v>
      </c>
      <c r="C39" s="38" t="s">
        <v>48</v>
      </c>
      <c r="D39" s="15" t="s">
        <v>49</v>
      </c>
      <c r="E39" s="31">
        <v>174.76</v>
      </c>
      <c r="F39" s="33" t="s">
        <v>50</v>
      </c>
      <c r="G39" s="20" t="s">
        <v>51</v>
      </c>
    </row>
    <row r="40" spans="1:7" x14ac:dyDescent="0.2">
      <c r="A40" s="19"/>
      <c r="B40" s="32" t="s">
        <v>58</v>
      </c>
      <c r="C40" s="38" t="s">
        <v>48</v>
      </c>
      <c r="D40" s="15" t="s">
        <v>49</v>
      </c>
      <c r="E40" s="31">
        <v>30.8</v>
      </c>
      <c r="F40" s="33" t="s">
        <v>59</v>
      </c>
      <c r="G40" s="20" t="s">
        <v>60</v>
      </c>
    </row>
    <row r="41" spans="1:7" ht="25.5" x14ac:dyDescent="0.2">
      <c r="A41" s="19"/>
      <c r="B41" s="32" t="s">
        <v>58</v>
      </c>
      <c r="C41" s="38" t="s">
        <v>61</v>
      </c>
      <c r="D41" s="15" t="s">
        <v>62</v>
      </c>
      <c r="E41" s="31">
        <v>46.5</v>
      </c>
      <c r="F41" s="33" t="s">
        <v>63</v>
      </c>
      <c r="G41" s="20" t="s">
        <v>64</v>
      </c>
    </row>
    <row r="42" spans="1:7" x14ac:dyDescent="0.2">
      <c r="A42" s="19"/>
      <c r="B42" s="32" t="s">
        <v>58</v>
      </c>
      <c r="C42" s="38" t="s">
        <v>65</v>
      </c>
      <c r="D42" s="15" t="s">
        <v>66</v>
      </c>
      <c r="E42" s="31">
        <v>1.66</v>
      </c>
      <c r="F42" s="33" t="s">
        <v>67</v>
      </c>
      <c r="G42" s="20" t="s">
        <v>68</v>
      </c>
    </row>
    <row r="43" spans="1:7" x14ac:dyDescent="0.2">
      <c r="A43" s="19"/>
      <c r="B43" s="32" t="s">
        <v>58</v>
      </c>
      <c r="C43" s="38" t="s">
        <v>69</v>
      </c>
      <c r="D43" s="15" t="s">
        <v>108</v>
      </c>
      <c r="E43" s="31">
        <v>9.75</v>
      </c>
      <c r="F43" s="33" t="s">
        <v>70</v>
      </c>
      <c r="G43" s="20" t="s">
        <v>71</v>
      </c>
    </row>
    <row r="44" spans="1:7" x14ac:dyDescent="0.2">
      <c r="A44" s="19"/>
      <c r="B44" s="32" t="s">
        <v>58</v>
      </c>
      <c r="C44" s="38" t="s">
        <v>69</v>
      </c>
      <c r="D44" s="15" t="s">
        <v>108</v>
      </c>
      <c r="E44" s="31">
        <v>3.32</v>
      </c>
      <c r="F44" s="33" t="s">
        <v>70</v>
      </c>
      <c r="G44" s="20" t="s">
        <v>71</v>
      </c>
    </row>
    <row r="45" spans="1:7" x14ac:dyDescent="0.2">
      <c r="A45" s="19"/>
      <c r="B45" s="32" t="s">
        <v>58</v>
      </c>
      <c r="C45" s="38" t="s">
        <v>69</v>
      </c>
      <c r="D45" s="15" t="s">
        <v>108</v>
      </c>
      <c r="E45" s="31">
        <v>3.25</v>
      </c>
      <c r="F45" s="33" t="s">
        <v>70</v>
      </c>
      <c r="G45" s="20" t="s">
        <v>71</v>
      </c>
    </row>
    <row r="46" spans="1:7" x14ac:dyDescent="0.2">
      <c r="A46" s="19"/>
      <c r="B46" s="32" t="s">
        <v>58</v>
      </c>
      <c r="C46" s="38" t="s">
        <v>69</v>
      </c>
      <c r="D46" s="15" t="s">
        <v>108</v>
      </c>
      <c r="E46" s="31">
        <v>3.25</v>
      </c>
      <c r="F46" s="33" t="s">
        <v>70</v>
      </c>
      <c r="G46" s="20" t="s">
        <v>71</v>
      </c>
    </row>
    <row r="47" spans="1:7" x14ac:dyDescent="0.2">
      <c r="A47" s="19"/>
      <c r="B47" s="32" t="s">
        <v>58</v>
      </c>
      <c r="C47" s="38" t="s">
        <v>69</v>
      </c>
      <c r="D47" s="15" t="s">
        <v>108</v>
      </c>
      <c r="E47" s="31">
        <v>30.12</v>
      </c>
      <c r="F47" s="33" t="s">
        <v>70</v>
      </c>
      <c r="G47" s="20" t="s">
        <v>71</v>
      </c>
    </row>
    <row r="48" spans="1:7" x14ac:dyDescent="0.2">
      <c r="A48" s="19"/>
      <c r="B48" s="32" t="s">
        <v>58</v>
      </c>
      <c r="C48" s="38" t="s">
        <v>69</v>
      </c>
      <c r="D48" s="15" t="s">
        <v>108</v>
      </c>
      <c r="E48" s="31">
        <v>14.52</v>
      </c>
      <c r="F48" s="33" t="s">
        <v>70</v>
      </c>
      <c r="G48" s="20" t="s">
        <v>71</v>
      </c>
    </row>
    <row r="49" spans="1:7" x14ac:dyDescent="0.2">
      <c r="A49" s="19"/>
      <c r="B49" s="32" t="s">
        <v>58</v>
      </c>
      <c r="C49" s="38" t="s">
        <v>56</v>
      </c>
      <c r="D49" s="15" t="s">
        <v>57</v>
      </c>
      <c r="E49" s="31">
        <v>168.58</v>
      </c>
      <c r="F49" s="33" t="s">
        <v>52</v>
      </c>
      <c r="G49" s="20" t="s">
        <v>53</v>
      </c>
    </row>
    <row r="50" spans="1:7" x14ac:dyDescent="0.2">
      <c r="A50" s="19"/>
      <c r="B50" s="32" t="s">
        <v>58</v>
      </c>
      <c r="C50" s="38" t="s">
        <v>72</v>
      </c>
      <c r="D50" s="15" t="s">
        <v>73</v>
      </c>
      <c r="E50" s="31">
        <v>16.59</v>
      </c>
      <c r="F50" s="33" t="s">
        <v>74</v>
      </c>
      <c r="G50" s="20" t="s">
        <v>75</v>
      </c>
    </row>
    <row r="51" spans="1:7" x14ac:dyDescent="0.2">
      <c r="A51" s="19"/>
      <c r="B51" s="32" t="s">
        <v>58</v>
      </c>
      <c r="C51" s="38" t="s">
        <v>76</v>
      </c>
      <c r="D51" s="15" t="s">
        <v>77</v>
      </c>
      <c r="E51" s="31">
        <v>262.5</v>
      </c>
      <c r="F51" s="33" t="s">
        <v>59</v>
      </c>
      <c r="G51" s="20" t="s">
        <v>60</v>
      </c>
    </row>
    <row r="52" spans="1:7" x14ac:dyDescent="0.2">
      <c r="A52" s="19"/>
      <c r="B52" s="32" t="s">
        <v>58</v>
      </c>
      <c r="C52" s="38" t="s">
        <v>78</v>
      </c>
      <c r="D52" s="15" t="s">
        <v>79</v>
      </c>
      <c r="E52" s="31">
        <v>52.32</v>
      </c>
      <c r="F52" s="33" t="s">
        <v>80</v>
      </c>
      <c r="G52" s="20" t="s">
        <v>81</v>
      </c>
    </row>
    <row r="53" spans="1:7" ht="25.5" x14ac:dyDescent="0.2">
      <c r="A53" s="19"/>
      <c r="B53" s="32" t="s">
        <v>58</v>
      </c>
      <c r="C53" s="38" t="s">
        <v>82</v>
      </c>
      <c r="D53" s="15" t="s">
        <v>83</v>
      </c>
      <c r="E53" s="31">
        <v>38</v>
      </c>
      <c r="F53" s="33" t="s">
        <v>84</v>
      </c>
      <c r="G53" s="20" t="s">
        <v>85</v>
      </c>
    </row>
    <row r="54" spans="1:7" ht="25.5" x14ac:dyDescent="0.2">
      <c r="A54" s="19"/>
      <c r="B54" s="32" t="s">
        <v>58</v>
      </c>
      <c r="C54" s="38" t="s">
        <v>86</v>
      </c>
      <c r="D54" s="15" t="s">
        <v>87</v>
      </c>
      <c r="E54" s="31">
        <v>320</v>
      </c>
      <c r="F54" s="33" t="s">
        <v>88</v>
      </c>
      <c r="G54" s="20" t="s">
        <v>89</v>
      </c>
    </row>
    <row r="55" spans="1:7" x14ac:dyDescent="0.2">
      <c r="A55" s="19"/>
      <c r="B55" s="32" t="s">
        <v>58</v>
      </c>
      <c r="C55" s="38" t="s">
        <v>17</v>
      </c>
      <c r="D55" s="15" t="s">
        <v>14</v>
      </c>
      <c r="E55" s="31">
        <v>146.69999999999999</v>
      </c>
      <c r="F55" s="33" t="s">
        <v>15</v>
      </c>
      <c r="G55" s="20" t="s">
        <v>16</v>
      </c>
    </row>
    <row r="56" spans="1:7" x14ac:dyDescent="0.2">
      <c r="A56" s="19"/>
      <c r="B56" s="32" t="s">
        <v>90</v>
      </c>
      <c r="C56" s="38" t="s">
        <v>65</v>
      </c>
      <c r="D56" s="15" t="s">
        <v>66</v>
      </c>
      <c r="E56" s="31">
        <v>1.66</v>
      </c>
      <c r="F56" s="33" t="s">
        <v>67</v>
      </c>
      <c r="G56" s="20" t="s">
        <v>68</v>
      </c>
    </row>
    <row r="57" spans="1:7" x14ac:dyDescent="0.2">
      <c r="A57" s="19"/>
      <c r="B57" s="32" t="s">
        <v>90</v>
      </c>
      <c r="C57" s="38" t="s">
        <v>65</v>
      </c>
      <c r="D57" s="15" t="s">
        <v>66</v>
      </c>
      <c r="E57" s="31">
        <v>1.91</v>
      </c>
      <c r="F57" s="33" t="s">
        <v>67</v>
      </c>
      <c r="G57" s="20" t="s">
        <v>68</v>
      </c>
    </row>
    <row r="58" spans="1:7" x14ac:dyDescent="0.2">
      <c r="A58" s="19"/>
      <c r="B58" s="32" t="s">
        <v>90</v>
      </c>
      <c r="C58" s="38" t="s">
        <v>65</v>
      </c>
      <c r="D58" s="15" t="s">
        <v>66</v>
      </c>
      <c r="E58" s="31">
        <v>1.66</v>
      </c>
      <c r="F58" s="33" t="s">
        <v>67</v>
      </c>
      <c r="G58" s="20" t="s">
        <v>68</v>
      </c>
    </row>
    <row r="59" spans="1:7" ht="38.25" x14ac:dyDescent="0.2">
      <c r="A59" s="19"/>
      <c r="B59" s="32" t="s">
        <v>90</v>
      </c>
      <c r="C59" s="38" t="s">
        <v>41</v>
      </c>
      <c r="D59" s="15" t="s">
        <v>42</v>
      </c>
      <c r="E59" s="31">
        <v>351.49</v>
      </c>
      <c r="F59" s="33" t="s">
        <v>26</v>
      </c>
      <c r="G59" s="20" t="s">
        <v>27</v>
      </c>
    </row>
    <row r="60" spans="1:7" ht="38.25" x14ac:dyDescent="0.2">
      <c r="A60" s="19"/>
      <c r="B60" s="32" t="s">
        <v>90</v>
      </c>
      <c r="C60" s="38" t="s">
        <v>41</v>
      </c>
      <c r="D60" s="15" t="s">
        <v>42</v>
      </c>
      <c r="E60" s="31">
        <v>253.05</v>
      </c>
      <c r="F60" s="33" t="s">
        <v>26</v>
      </c>
      <c r="G60" s="20" t="s">
        <v>27</v>
      </c>
    </row>
    <row r="61" spans="1:7" ht="25.5" x14ac:dyDescent="0.2">
      <c r="A61" s="19"/>
      <c r="B61" s="32" t="s">
        <v>90</v>
      </c>
      <c r="C61" s="38" t="s">
        <v>43</v>
      </c>
      <c r="D61" s="15" t="s">
        <v>44</v>
      </c>
      <c r="E61" s="31">
        <v>224.09</v>
      </c>
      <c r="F61" s="33" t="s">
        <v>26</v>
      </c>
      <c r="G61" s="20" t="s">
        <v>27</v>
      </c>
    </row>
    <row r="62" spans="1:7" ht="25.5" x14ac:dyDescent="0.2">
      <c r="A62" s="19"/>
      <c r="B62" s="32" t="s">
        <v>90</v>
      </c>
      <c r="C62" s="38" t="s">
        <v>8</v>
      </c>
      <c r="D62" s="15" t="s">
        <v>107</v>
      </c>
      <c r="E62" s="31">
        <v>185.5</v>
      </c>
      <c r="F62" s="33" t="s">
        <v>10</v>
      </c>
      <c r="G62" s="20" t="s">
        <v>11</v>
      </c>
    </row>
    <row r="63" spans="1:7" ht="25.5" x14ac:dyDescent="0.2">
      <c r="A63" s="19"/>
      <c r="B63" s="32" t="s">
        <v>90</v>
      </c>
      <c r="C63" s="38" t="s">
        <v>8</v>
      </c>
      <c r="D63" s="15" t="s">
        <v>107</v>
      </c>
      <c r="E63" s="31">
        <v>342.02</v>
      </c>
      <c r="F63" s="33" t="s">
        <v>10</v>
      </c>
      <c r="G63" s="20" t="s">
        <v>11</v>
      </c>
    </row>
    <row r="64" spans="1:7" ht="25.5" x14ac:dyDescent="0.2">
      <c r="A64" s="19"/>
      <c r="B64" s="32" t="s">
        <v>90</v>
      </c>
      <c r="C64" s="38" t="s">
        <v>8</v>
      </c>
      <c r="D64" s="15" t="s">
        <v>107</v>
      </c>
      <c r="E64" s="31">
        <v>690.71</v>
      </c>
      <c r="F64" s="33" t="s">
        <v>10</v>
      </c>
      <c r="G64" s="20" t="s">
        <v>11</v>
      </c>
    </row>
    <row r="65" spans="1:7" ht="25.5" x14ac:dyDescent="0.2">
      <c r="A65" s="19"/>
      <c r="B65" s="32" t="s">
        <v>90</v>
      </c>
      <c r="C65" s="38" t="s">
        <v>8</v>
      </c>
      <c r="D65" s="15" t="s">
        <v>107</v>
      </c>
      <c r="E65" s="31">
        <v>499.26</v>
      </c>
      <c r="F65" s="33" t="s">
        <v>10</v>
      </c>
      <c r="G65" s="20" t="s">
        <v>11</v>
      </c>
    </row>
    <row r="66" spans="1:7" ht="25.5" x14ac:dyDescent="0.2">
      <c r="A66" s="35"/>
      <c r="B66" s="36" t="s">
        <v>106</v>
      </c>
      <c r="C66" s="38" t="s">
        <v>8</v>
      </c>
      <c r="D66" s="15" t="s">
        <v>107</v>
      </c>
      <c r="E66" s="37">
        <v>608.96</v>
      </c>
      <c r="F66" s="33" t="s">
        <v>10</v>
      </c>
      <c r="G66" s="20" t="s">
        <v>11</v>
      </c>
    </row>
    <row r="67" spans="1:7" ht="25.5" x14ac:dyDescent="0.2">
      <c r="A67" s="35"/>
      <c r="B67" s="36" t="s">
        <v>106</v>
      </c>
      <c r="C67" s="39" t="s">
        <v>35</v>
      </c>
      <c r="D67" s="15" t="s">
        <v>36</v>
      </c>
      <c r="E67" s="37">
        <v>32.020000000000003</v>
      </c>
      <c r="F67" s="33" t="s">
        <v>10</v>
      </c>
      <c r="G67" s="20" t="s">
        <v>11</v>
      </c>
    </row>
    <row r="68" spans="1:7" ht="18" customHeight="1" x14ac:dyDescent="0.2">
      <c r="A68" s="35"/>
      <c r="B68" s="36" t="s">
        <v>106</v>
      </c>
      <c r="C68" s="39" t="s">
        <v>37</v>
      </c>
      <c r="D68" s="15" t="s">
        <v>38</v>
      </c>
      <c r="E68" s="37">
        <v>960.23</v>
      </c>
      <c r="F68" s="33" t="s">
        <v>10</v>
      </c>
      <c r="G68" s="20" t="s">
        <v>11</v>
      </c>
    </row>
    <row r="69" spans="1:7" ht="25.5" x14ac:dyDescent="0.2">
      <c r="A69" s="35"/>
      <c r="B69" s="36" t="s">
        <v>106</v>
      </c>
      <c r="C69" s="39" t="s">
        <v>43</v>
      </c>
      <c r="D69" s="15" t="s">
        <v>44</v>
      </c>
      <c r="E69" s="37">
        <v>38.979999999999997</v>
      </c>
      <c r="F69" s="33" t="s">
        <v>10</v>
      </c>
      <c r="G69" s="20" t="s">
        <v>11</v>
      </c>
    </row>
    <row r="70" spans="1:7" ht="25.5" x14ac:dyDescent="0.2">
      <c r="A70" s="35"/>
      <c r="B70" s="36" t="s">
        <v>106</v>
      </c>
      <c r="C70" s="39" t="s">
        <v>43</v>
      </c>
      <c r="D70" s="15" t="s">
        <v>44</v>
      </c>
      <c r="E70" s="37">
        <v>361.49</v>
      </c>
      <c r="F70" s="33" t="s">
        <v>10</v>
      </c>
      <c r="G70" s="20" t="s">
        <v>11</v>
      </c>
    </row>
    <row r="71" spans="1:7" ht="25.5" x14ac:dyDescent="0.2">
      <c r="A71" s="35"/>
      <c r="B71" s="36" t="s">
        <v>106</v>
      </c>
      <c r="C71" s="39" t="s">
        <v>43</v>
      </c>
      <c r="D71" s="15" t="s">
        <v>44</v>
      </c>
      <c r="E71" s="37">
        <v>17.75</v>
      </c>
      <c r="F71" s="33" t="s">
        <v>10</v>
      </c>
      <c r="G71" s="20" t="s">
        <v>11</v>
      </c>
    </row>
    <row r="72" spans="1:7" ht="25.5" x14ac:dyDescent="0.2">
      <c r="A72" s="35"/>
      <c r="B72" s="36" t="s">
        <v>106</v>
      </c>
      <c r="C72" s="39" t="s">
        <v>43</v>
      </c>
      <c r="D72" s="15" t="s">
        <v>44</v>
      </c>
      <c r="E72" s="37">
        <v>196.13</v>
      </c>
      <c r="F72" s="33" t="s">
        <v>10</v>
      </c>
      <c r="G72" s="20" t="s">
        <v>11</v>
      </c>
    </row>
    <row r="73" spans="1:7" ht="25.5" x14ac:dyDescent="0.2">
      <c r="A73" s="35"/>
      <c r="B73" s="36" t="s">
        <v>106</v>
      </c>
      <c r="C73" s="39" t="s">
        <v>43</v>
      </c>
      <c r="D73" s="15" t="s">
        <v>44</v>
      </c>
      <c r="E73" s="37">
        <v>255.55</v>
      </c>
      <c r="F73" s="33" t="s">
        <v>10</v>
      </c>
      <c r="G73" s="20" t="s">
        <v>11</v>
      </c>
    </row>
    <row r="74" spans="1:7" x14ac:dyDescent="0.2">
      <c r="A74" s="35"/>
      <c r="B74" s="36" t="s">
        <v>106</v>
      </c>
      <c r="C74" s="39" t="s">
        <v>18</v>
      </c>
      <c r="D74" s="15" t="s">
        <v>19</v>
      </c>
      <c r="E74" s="37">
        <v>83.63</v>
      </c>
      <c r="F74" s="33" t="s">
        <v>10</v>
      </c>
      <c r="G74" s="20" t="s">
        <v>11</v>
      </c>
    </row>
    <row r="75" spans="1:7" x14ac:dyDescent="0.2">
      <c r="A75" s="35"/>
      <c r="B75" s="36" t="s">
        <v>106</v>
      </c>
      <c r="C75" s="39" t="s">
        <v>18</v>
      </c>
      <c r="D75" s="15" t="s">
        <v>19</v>
      </c>
      <c r="E75" s="37">
        <v>45.59</v>
      </c>
      <c r="F75" s="33" t="s">
        <v>10</v>
      </c>
      <c r="G75" s="20" t="s">
        <v>11</v>
      </c>
    </row>
    <row r="76" spans="1:7" x14ac:dyDescent="0.2">
      <c r="A76" s="35"/>
      <c r="B76" s="36" t="s">
        <v>106</v>
      </c>
      <c r="C76" s="39" t="s">
        <v>18</v>
      </c>
      <c r="D76" s="15" t="s">
        <v>19</v>
      </c>
      <c r="E76" s="37">
        <v>113.46</v>
      </c>
      <c r="F76" s="33" t="s">
        <v>10</v>
      </c>
      <c r="G76" s="20" t="s">
        <v>11</v>
      </c>
    </row>
    <row r="77" spans="1:7" x14ac:dyDescent="0.2">
      <c r="A77" s="35"/>
      <c r="B77" s="36" t="s">
        <v>106</v>
      </c>
      <c r="C77" s="39" t="s">
        <v>18</v>
      </c>
      <c r="D77" s="15" t="s">
        <v>19</v>
      </c>
      <c r="E77" s="37">
        <v>262.95</v>
      </c>
      <c r="F77" s="33" t="s">
        <v>10</v>
      </c>
      <c r="G77" s="20" t="s">
        <v>11</v>
      </c>
    </row>
    <row r="78" spans="1:7" ht="13.5" thickBot="1" x14ac:dyDescent="0.25">
      <c r="A78" s="21"/>
      <c r="B78" s="22"/>
      <c r="C78" s="23" t="s">
        <v>105</v>
      </c>
      <c r="D78" s="24"/>
      <c r="E78" s="25">
        <f>SUM(E11:E77)</f>
        <v>13519.859999999995</v>
      </c>
      <c r="F78" s="24"/>
      <c r="G78" s="26"/>
    </row>
    <row r="79" spans="1:7" x14ac:dyDescent="0.2">
      <c r="A79" s="16"/>
    </row>
  </sheetData>
  <mergeCells count="1">
    <mergeCell ref="A6:G6"/>
  </mergeCells>
  <phoneticPr fontId="8" type="noConversion"/>
  <pageMargins left="0.7" right="0.7" top="0.75" bottom="0.75" header="0.3" footer="0.3"/>
  <pageSetup paperSize="9" scale="4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A3D6-9F23-4B8C-9D80-C60E6F016CFD}">
  <sheetPr>
    <tabColor theme="9" tint="0.79998168889431442"/>
  </sheetPr>
  <dimension ref="C7:F17"/>
  <sheetViews>
    <sheetView workbookViewId="0">
      <selection sqref="A1:G28"/>
    </sheetView>
  </sheetViews>
  <sheetFormatPr defaultRowHeight="15" x14ac:dyDescent="0.25"/>
  <cols>
    <col min="1" max="1" width="3.140625" customWidth="1"/>
    <col min="3" max="3" width="26.28515625" customWidth="1"/>
    <col min="4" max="4" width="55" bestFit="1" customWidth="1"/>
  </cols>
  <sheetData>
    <row r="7" spans="3:6" x14ac:dyDescent="0.25">
      <c r="C7" s="5" t="s">
        <v>99</v>
      </c>
    </row>
    <row r="8" spans="3:6" x14ac:dyDescent="0.25">
      <c r="C8" s="5" t="s">
        <v>92</v>
      </c>
    </row>
    <row r="9" spans="3:6" x14ac:dyDescent="0.25">
      <c r="C9" t="s">
        <v>93</v>
      </c>
    </row>
    <row r="11" spans="3:6" x14ac:dyDescent="0.25">
      <c r="C11" s="8" t="s">
        <v>100</v>
      </c>
      <c r="D11" s="8" t="s">
        <v>94</v>
      </c>
      <c r="E11" s="8" t="s">
        <v>102</v>
      </c>
      <c r="F11" s="6"/>
    </row>
    <row r="12" spans="3:6" x14ac:dyDescent="0.25">
      <c r="C12" s="11" t="s">
        <v>101</v>
      </c>
      <c r="D12" s="7" t="s">
        <v>95</v>
      </c>
      <c r="E12" s="12">
        <v>58520.51</v>
      </c>
      <c r="F12" s="6"/>
    </row>
    <row r="13" spans="3:6" x14ac:dyDescent="0.25">
      <c r="C13" s="11" t="s">
        <v>101</v>
      </c>
      <c r="D13" s="7" t="s">
        <v>96</v>
      </c>
      <c r="E13" s="12">
        <v>8957.48</v>
      </c>
      <c r="F13" s="6"/>
    </row>
    <row r="14" spans="3:6" x14ac:dyDescent="0.25">
      <c r="C14" s="11" t="s">
        <v>101</v>
      </c>
      <c r="D14" s="7" t="s">
        <v>97</v>
      </c>
      <c r="E14" s="12">
        <v>2772.22</v>
      </c>
      <c r="F14" s="6"/>
    </row>
    <row r="15" spans="3:6" x14ac:dyDescent="0.25">
      <c r="C15" s="11" t="s">
        <v>101</v>
      </c>
      <c r="D15" s="7" t="s">
        <v>98</v>
      </c>
      <c r="E15" s="12">
        <v>117.19</v>
      </c>
      <c r="F15" s="6"/>
    </row>
    <row r="16" spans="3:6" ht="27.75" customHeight="1" x14ac:dyDescent="0.25">
      <c r="C16" s="11" t="s">
        <v>101</v>
      </c>
      <c r="D16" s="9" t="s">
        <v>103</v>
      </c>
      <c r="E16" s="12">
        <v>194</v>
      </c>
      <c r="F16" s="6"/>
    </row>
    <row r="17" spans="3:5" x14ac:dyDescent="0.25">
      <c r="C17" s="34" t="s">
        <v>104</v>
      </c>
      <c r="D17" s="10"/>
      <c r="E17" s="13">
        <f>SUM(E12:E16)</f>
        <v>70561.400000000009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SIJEČANJ - KATEGORIJA 1</vt:lpstr>
      <vt:lpstr>SIJEČANJ - KATEGORIJA 2</vt:lpstr>
      <vt:lpstr>'SIJEČANJ - KATEGORIJA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Aždajić</dc:creator>
  <cp:lastModifiedBy>Irma Aždajić</cp:lastModifiedBy>
  <cp:lastPrinted>2026-03-13T10:19:57Z</cp:lastPrinted>
  <dcterms:created xsi:type="dcterms:W3CDTF">2026-03-12T14:00:47Z</dcterms:created>
  <dcterms:modified xsi:type="dcterms:W3CDTF">2026-03-13T10:24:44Z</dcterms:modified>
</cp:coreProperties>
</file>